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19440" windowHeight="7860"/>
  </bookViews>
  <sheets>
    <sheet name="Mapa de Riesgos de Corrupción" sheetId="19" r:id="rId1"/>
    <sheet name="Hoja1" sheetId="6" state="hidden" r:id="rId2"/>
  </sheets>
  <externalReferences>
    <externalReference r:id="rId3"/>
  </externalReferences>
  <definedNames>
    <definedName name="_xlnm._FilterDatabase" localSheetId="0" hidden="1">'Mapa de Riesgos de Corrupción'!$A$2:$Q$203</definedName>
    <definedName name="_xlnm.Print_Area" localSheetId="0">'Mapa de Riesgos de Corrupción'!$A$1:$L$203</definedName>
    <definedName name="Clasecontrol">Hoja1!#REF!</definedName>
    <definedName name="FactoresExt">Hoja1!$G$2:$G$8</definedName>
    <definedName name="Factoresexternos">Hoja1!$G$2:$G$16</definedName>
    <definedName name="FactoresInt">Hoja1!$H$2:$H$7</definedName>
    <definedName name="FactoresInternos">Hoja1!$H$2:$H$11</definedName>
    <definedName name="Nivel">Hoja1!#REF!</definedName>
    <definedName name="NivelI">Hoja1!$D$2:$D$4</definedName>
    <definedName name="NivelImp">Hoja1!#REF!</definedName>
    <definedName name="NivelP">Hoja1!$B$2:$B$6</definedName>
    <definedName name="NivelProb">Hoja1!#REF!</definedName>
    <definedName name="proba">[1]Hoja1!$A$2:$A$6</definedName>
    <definedName name="Probabilidad">Hoja1!#REF!</definedName>
    <definedName name="Tipocontrol">Hoja1!#REF!</definedName>
    <definedName name="_xlnm.Print_Titles" localSheetId="0">'Mapa de Riesgos de Corrupción'!$1:$2</definedName>
    <definedName name="Tratamiento">Hoja1!#REF!</definedName>
    <definedName name="ZonaRiesgos">Hoja1!$E$2:$E$5</definedName>
  </definedNames>
  <calcPr calcId="152511"/>
</workbook>
</file>

<file path=xl/calcChain.xml><?xml version="1.0" encoding="utf-8"?>
<calcChain xmlns="http://schemas.openxmlformats.org/spreadsheetml/2006/main">
  <c r="J77" i="19" l="1"/>
</calcChain>
</file>

<file path=xl/sharedStrings.xml><?xml version="1.0" encoding="utf-8"?>
<sst xmlns="http://schemas.openxmlformats.org/spreadsheetml/2006/main" count="779" uniqueCount="673">
  <si>
    <t>ACCIONES</t>
  </si>
  <si>
    <t>GESTION CORPORATIVA</t>
  </si>
  <si>
    <t>GESTION AMBIENTAL</t>
  </si>
  <si>
    <t>GESTIÓN DE LA SALUD Y SEGURIDAD EN EL TRABAJO</t>
  </si>
  <si>
    <t>EVALUACIÓN Y GESTIÓN DEL MODELO DE OPERACIÓN DEL SITP</t>
  </si>
  <si>
    <t>EVALUACIÓN Y MEJORAMIENTO DE LA GESTIÓN</t>
  </si>
  <si>
    <t>GESTIÓN DE ASUNTOS DISCIPLINARIOS</t>
  </si>
  <si>
    <t xml:space="preserve">COMUNICACIÓN EXTERNA </t>
  </si>
  <si>
    <t xml:space="preserve">COMUNICACIÓN ORGANIZACIONAL  </t>
  </si>
  <si>
    <t>CULTURA CIUDADANA Y ATENCION EN VIA</t>
  </si>
  <si>
    <t xml:space="preserve">GESTION SOCIAL </t>
  </si>
  <si>
    <t xml:space="preserve">SERVICIO AL CIUDADANO </t>
  </si>
  <si>
    <t>ASEGURAMIENTO DE LOS BIENES E INTERESES PATRIMONIALES DE LA EMPRESA</t>
  </si>
  <si>
    <t xml:space="preserve">GESTION DE INVENTARIOS </t>
  </si>
  <si>
    <t xml:space="preserve">GESTION DOCUMENTAL </t>
  </si>
  <si>
    <t>INFORMACION Y PROYECCIONES ESTADISTICAS</t>
  </si>
  <si>
    <t xml:space="preserve">DESARROLLO Y BIENESTAR DEL TALENTO HUMANO </t>
  </si>
  <si>
    <t>ADMINISTRACION DE LAS TECNOLOGIAS DE LA INFORMACION Y LAS COMUNICACIONES</t>
  </si>
  <si>
    <t>PLANEACION DE LAS TECNOLOGIAS DE LA INFORMACION Y LAS COMUNICACIONES</t>
  </si>
  <si>
    <t xml:space="preserve">SOPORTE TECNICO Y ATENCION A USUARIOS </t>
  </si>
  <si>
    <t>ADMINISTRACIÓN FINANCIERA DEL RECAUDO</t>
  </si>
  <si>
    <t>CONTROL FINANCIERO A LA REMUNERACIÓN DEL SISTEMA</t>
  </si>
  <si>
    <t xml:space="preserve">GESTION DE LA INFORMACION CONTABLE Y TRIBUTARIA </t>
  </si>
  <si>
    <t xml:space="preserve">ASESORIA JURIDICA </t>
  </si>
  <si>
    <t xml:space="preserve">DEFENSA JUDICIAL </t>
  </si>
  <si>
    <t xml:space="preserve">GESTION CONTRACTUAL </t>
  </si>
  <si>
    <t xml:space="preserve">PLANEACION DE TRANSPORTE </t>
  </si>
  <si>
    <t>PLANEACIÓN DE LA INFRAESTRUCTURA SITP</t>
  </si>
  <si>
    <t xml:space="preserve">PLANEACION TARIFARIA </t>
  </si>
  <si>
    <t xml:space="preserve">PROGRAMACION DE SERVICIOS </t>
  </si>
  <si>
    <t xml:space="preserve">PROGRAMACION DE LA OPERACION ZONAL </t>
  </si>
  <si>
    <t>CONTROL DE LA OPERACIÓN - BRT</t>
  </si>
  <si>
    <t xml:space="preserve">GESTION DE LA FLOTA ZONAL </t>
  </si>
  <si>
    <t>MANTENIMIENTO DE INFRAESTRUCTURA BRT</t>
  </si>
  <si>
    <t xml:space="preserve">SEGURIDAD EN LA OPERACIÓN TRONCAL </t>
  </si>
  <si>
    <t xml:space="preserve">SEGURIDAD EN LA OPERACIÓN ZONAL  </t>
  </si>
  <si>
    <t>1. Tráfico de influencias para la adjudicación de contratos</t>
  </si>
  <si>
    <t>2. Organización de redes clientelares en las entidades distritales</t>
  </si>
  <si>
    <t>3. Solicitud y pago de “coimas”</t>
  </si>
  <si>
    <t>4. Alianzas “estratégicas” para beneficio particular</t>
  </si>
  <si>
    <t>5. Ofrecimiento y pago de “coimas”</t>
  </si>
  <si>
    <t>6. Supervisión e interventoría desleal</t>
  </si>
  <si>
    <t>7. Consorcios o uniones temporales “de papel”</t>
  </si>
  <si>
    <t>8. Beneficiarios “fantasmas”</t>
  </si>
  <si>
    <t>9. Adquisiciones “a la ligera”</t>
  </si>
  <si>
    <t>10. Descuido en el ejercicio del servicio público</t>
  </si>
  <si>
    <t xml:space="preserve">Tipología </t>
  </si>
  <si>
    <t>Socialización a todos los servidores de la dependencia del Código de Ética de la Oficina de Control Interno aprobado por el Comité del Sistema Integrado de Gestión.</t>
  </si>
  <si>
    <t>Aplicar el formato R-CI-007 Evaluación de la Actividad de Auditoría Interna por el Auditado por cada auditoria a proceso realizada.</t>
  </si>
  <si>
    <t>Sanciones impuestas a servidores de la Oficina de Control Interno, producto de quejas internas o externas recibidas con respecto a la conducta de los mismos, relacionadas con la solicitud y pago de "coimas".</t>
  </si>
  <si>
    <t>Sanciones impuestas a servidores de la Oficina de Control Interno, producto de quejas internas o externas recibidas con respecto a la conducta de los mismos, relacionadas con ofrecimiento y pago de "coimas".</t>
  </si>
  <si>
    <t>Favorecimiento de terceros o con fines particulares.</t>
  </si>
  <si>
    <t>Seguimiento periódico (de acuerdo con las clausulas de cada contrato) del cumplimiento de los contratos respaldado con evidencia documental.</t>
  </si>
  <si>
    <t>Firma por parte de los servidores de la Oficina de Control Interno del Acuerdo de Confidencialidad de los Servidores Públicos pertenecientes a la Oficina de Control Interno.</t>
  </si>
  <si>
    <t>Errores en la asignación de los trabajos de la oficina sin analizar un real o aparente conflicto de intereses</t>
  </si>
  <si>
    <t>Los servidores de la Oficina de Control Interno deben informar al Jefe de la Oficina los conflictos de interés reales que puedan tener y que puedan perjudicar su objetividad e independencia en el desarrollo de los trabajos.</t>
  </si>
  <si>
    <t>Desconocimiento de reales o aparentes conflictos de interés de los servidores de la Oficina de Control Interno</t>
  </si>
  <si>
    <t>El Jefe de la Oficina de Control Interno realiza las asignaciones de los trabajos teniendo en cuenta los reales o aparentes conflictos de interés de sus servidores para la ejecución de los trabajos.</t>
  </si>
  <si>
    <t>Funcionario o interventor solicita o acepta pagos con el objeto de ocultar incumplimientos por parte de los concesionarios.</t>
  </si>
  <si>
    <t>Incumplimiento de lo estipulado en los contratos de concesión y en el manual del componente zonal del SITP.</t>
  </si>
  <si>
    <t>Intereses Particulares</t>
  </si>
  <si>
    <t>Revisar y verificar la totalidad de los documentos(requisitos) presentados por los concesionarios para la vinculación de conductores y/o vehículos</t>
  </si>
  <si>
    <t>Interventor solicita o acepta pagos de un operador (conductor de bus) con el objeto de ocultar una alcoholemia positiva por parte del mismo.</t>
  </si>
  <si>
    <t>Conductor sorprendido en falta genera ofrecimiento de dinero para ocultar su incumplimiento frente al Manual de Operaciones que conlleva una sanción de dos años.</t>
  </si>
  <si>
    <t>Incumplimiento de lo estipulado en los contratos de concesión y en el manual del componente troncal del SITP.</t>
  </si>
  <si>
    <t>Presiones por parte de terceros</t>
  </si>
  <si>
    <t>Revisión y concertación previa por parte del Director del Área y de los profesionales especializados involucrados en procesos de contratación, en el sentido de que los estudios previos tengan como soporte mínimo los estudios de costo y de necesidades existentes</t>
  </si>
  <si>
    <t>Funcionario o contratista solicita o acepta pagos a los Concesionarios con el objeto de ocultar un incumplimiento al manual de operaciones del Sistema o al contrato de concesión</t>
  </si>
  <si>
    <t>Ofrecimiento de sobornos o beneficios a funcionarios o contratistas que supervisan la operación para ocultar un incumplimiento al contrato de concesión o manual de operaciones</t>
  </si>
  <si>
    <t>Funcionario solicita o acepta pagos con el objeto de que se altere el curso y/o decisión en una investigación.</t>
  </si>
  <si>
    <t>EXPLOTACIÓN COMERCIAL DE LA INFRAESTRUCTURA</t>
  </si>
  <si>
    <t>EXPLOTACIÓN COMERCIAL DE LA MARCA</t>
  </si>
  <si>
    <t xml:space="preserve">EXPLOTACIÓN COMERCIAL DEL CONOCIMIENTO </t>
  </si>
  <si>
    <t xml:space="preserve">SUPERVISIÓN DE LA OPERACIÓN ZONAL </t>
  </si>
  <si>
    <t>ADMINISTRACION DE LOS RECURSOS DE TESORERIA</t>
  </si>
  <si>
    <t>Existencia de interés de índole político y/o personal en la gestión de la Entidad</t>
  </si>
  <si>
    <t>Abuso de poder</t>
  </si>
  <si>
    <t>Beneficios de Terceros</t>
  </si>
  <si>
    <t>Intereses particulares</t>
  </si>
  <si>
    <t>Debilidades en los mecanismo de control</t>
  </si>
  <si>
    <t>Debilidades en los mecanismo de control a funcionarios y/o contratistas para el acceso a equipos de computo y/o servidores.</t>
  </si>
  <si>
    <t>Direccionamiento por parte de Entidades Externas en el tipo de solución a adquirir.</t>
  </si>
  <si>
    <t>Intrusos informáticos a la red LAN de la Entidad.</t>
  </si>
  <si>
    <t>Intereses de índole político y sobornos</t>
  </si>
  <si>
    <t>Asignación errónea del rubro presupuestal de acuerdo al plan de cuentas en la elaboración del certificado de disponibilidad presupuestal</t>
  </si>
  <si>
    <t>No remisión oportuna de un acto administrativo que afecte el presupuesto de la empresa.</t>
  </si>
  <si>
    <t>Manipulación de las bases de datos con la información registrada por los ciudadanos</t>
  </si>
  <si>
    <t>Solicitud por parte de agentes externos (entidades distritales y/o nacionales) de las bases de datos</t>
  </si>
  <si>
    <t>Manipulación de la Información del SIAF, por parte del Administrador Externo, que afecten la información de los inventarios.</t>
  </si>
  <si>
    <t>No evidenciar claramente las agendas programadas ante el líder del proceso, en donde se relacione persona contacto, lugar, fecha y hora en donde se desarrollaran las actividades del área.</t>
  </si>
  <si>
    <t>Concesionarios generan presiones indebidas para que se haga caso omiso a sus incumplimientos contractuales.</t>
  </si>
  <si>
    <t>Cambio de normatividad</t>
  </si>
  <si>
    <t>31/012/2016</t>
  </si>
  <si>
    <t>Falta de planes claros de la Entidad a Corto, mediano y largo plazo</t>
  </si>
  <si>
    <t>Manejo de indebido de la información contenida en las historias clínicas por parte ese la IPS</t>
  </si>
  <si>
    <t>Intereses personales del Supervisor</t>
  </si>
  <si>
    <t>Intereses del proveedor</t>
  </si>
  <si>
    <t>4. Alianzas “estratégicas” para beneficio particular
Descripción: Establecer relaciones con proveedores del contratista de los servicios de bienestar con el objetivo de incrementar las participaciones de los asistentes y/o los insumos de las actividades de bienestar, para obtener beneficios económicos personales.</t>
  </si>
  <si>
    <t>Decisiones políticas desleales basadas en abuso de poder conferido con motivo de la ostentación  temporal de un cargo público</t>
  </si>
  <si>
    <t>No se establezca con la IPS la obligatoriedad de confidencialidad en el manejo de la información clínica</t>
  </si>
  <si>
    <t>Ejercicios de planeación elaborados con metas inmediatistas y con fines políticos por encima de las razones técnicas.</t>
  </si>
  <si>
    <t>Durante la convocatoria y selección.</t>
  </si>
  <si>
    <t xml:space="preserve">SELECCIÓN Y VINCULACIÓN DE PERSONAL </t>
  </si>
  <si>
    <t>FECHA INICIO</t>
  </si>
  <si>
    <t>FECHA FINAL</t>
  </si>
  <si>
    <t>PROCESOS/ SUBPROCESOS DE LA ENTIDAD</t>
  </si>
  <si>
    <t>RIESGOS DE 
CORRUPCION</t>
  </si>
  <si>
    <t>F. EXTERNOS</t>
  </si>
  <si>
    <t>F. INTERNOS</t>
  </si>
  <si>
    <t xml:space="preserve">Ruptura del SIG </t>
  </si>
  <si>
    <t>Cambio de Admon Institucional</t>
  </si>
  <si>
    <t>Aspectos Económicos</t>
  </si>
  <si>
    <t>Aspectos Sociales</t>
  </si>
  <si>
    <t>Aspectos Culturales</t>
  </si>
  <si>
    <t>Aspectos Políticos</t>
  </si>
  <si>
    <t>Aspectos Ambientales</t>
  </si>
  <si>
    <t>Aspectos Tecnológicos</t>
  </si>
  <si>
    <t>Aspectos de Orden Público</t>
  </si>
  <si>
    <t>Reformas  Administrativas</t>
  </si>
  <si>
    <t>Competencia</t>
  </si>
  <si>
    <t>Catastrofes naturales</t>
  </si>
  <si>
    <t>Estructura Organizativa</t>
  </si>
  <si>
    <t>Planes, programas y proyectos</t>
  </si>
  <si>
    <t>Procesos y procedimientos</t>
  </si>
  <si>
    <t>Sistemas de Información y Comunicación</t>
  </si>
  <si>
    <t>Talento Humano</t>
  </si>
  <si>
    <t>Plataforma Estratégica</t>
  </si>
  <si>
    <t>Cambio de Admon distrital</t>
  </si>
  <si>
    <t>Aspectos Legales y Normativos</t>
  </si>
  <si>
    <t>Manejo de los Recursos Internos</t>
  </si>
  <si>
    <t>Juntas Directiva y Alta Direccion con intereses particulares</t>
  </si>
  <si>
    <t>Relación con otras entidades</t>
  </si>
  <si>
    <t>Sistemas de información susceptibles de manipulación o adulteración en el subproceso</t>
  </si>
  <si>
    <t>Falta de planeación en la Entidad</t>
  </si>
  <si>
    <t>Intereses personales</t>
  </si>
  <si>
    <t xml:space="preserve">9. Adquisiciones “a la ligera”
Descripción: Suscripción de contratos en temas ambientales, al finalizar la vigencia o contratos que favorezcan a un tercero y que no cumplan con requisitos </t>
  </si>
  <si>
    <t>Resistencia a suministrar la información relacionada con los contratos y/o reportes realizados por partes interesadas.</t>
  </si>
  <si>
    <t xml:space="preserve">10. Descuido en el ejercicio del servicio público
Descripción: Información falsificada, adulterada, no verdadera relacionado con el estado de salud del trabajador </t>
  </si>
  <si>
    <t>10. Descuido en el ejercicio del servicio público
Descripción: uso indebido de información privada de los trabajadores contenida en la historia clínica</t>
  </si>
  <si>
    <t>Descripción: Manejo indebido y/o ocultamiento de la información oficial de la entidad, al público</t>
  </si>
  <si>
    <t>1. Trafico de Influencias
Descripción: Se puede generar contratación directa a personal, sin idoneidad y competencia requerida para el cargo.</t>
  </si>
  <si>
    <t>2. Organización de redes clientelares en las entidades distritales.
Descripción: Los recursos, información y tiempos dispuestos por la entidad para el cumplimiento de su Misionalidad pueden verse involucrados en acciones con intereses particulares.</t>
  </si>
  <si>
    <t>8. Beneficiarios "Fantasmas"
Descripción: Las bases de datos (contactos de los peticionarios) generadas a través de plataformas y/o aplicativos donde se registran las PQRS, pueden ser manipuladas para intereses particulares</t>
  </si>
  <si>
    <t>3. Solicitud y pago de “coimas”
Descripción: Manipulación de los parámetros de la programación con el fin de favorecer a terceros</t>
  </si>
  <si>
    <t>6. Supervisión e interventoría desleal
 Descripción: Alianza entre Interventor y Contratista con el propósito de manipular la información para alterar la facturación de las obras ejecutadas.</t>
  </si>
  <si>
    <t>6. Supervisión Desleal
Descripción: Durante la ejecución de los contratos de vigilancia el supervisor reciba dadivas ante hallazgos de incumplimientos de obligaciones contractuales que impidan  las sanciones a que haya lugar</t>
  </si>
  <si>
    <t xml:space="preserve">Descripción: Asignar a capacitaciones  personal sin el perfil requerido o las funciones acordes a la temática de la formación </t>
  </si>
  <si>
    <t xml:space="preserve">10. Descuido en el ejercicio del servicio público
Descripción: Posibilidad de manipular la Valoración de Desempeño con calificación superior para obtener beneficios e incentivos </t>
  </si>
  <si>
    <t>3. Solicitud  y Pago "Coimas"
Descripción: Inversiones por Conveniencia o en entidades de baja calificación de riesgo</t>
  </si>
  <si>
    <t>5. Ofrecimiento y pago de "Coimas"
Descripción: Uso indebido de la información de las liquidaciones previas de operadores para beneficio de un operador en particular.</t>
  </si>
  <si>
    <t>3. Solicitud y pago de “coimas”
Descripción: Que los funcionarios reciban algún tipo de comisión para que se  liquide  cuentas por pagar sin el lleno de los requisitos  contractuales, legales o procedimentales</t>
  </si>
  <si>
    <t>4. Alianzas “estratégicas” para beneficio particular
Descripción: Manejo inadecuado e inoportuno  de información institucional con fines particulares</t>
  </si>
  <si>
    <t>1. Trafico de Influencias
Descripción: Direccionar procesos de selección a favor de terceros con intereses particulares</t>
  </si>
  <si>
    <t>3. Solicitud y pago de "coimas" 
Descripción: El servidor perteneciente a la Subgerencia General recibe dádivas o agasajos con el objeto de alterar el curso de una actuación disciplinaria y su decisión, eximiendo de responsabilidad o sancionando a quienes resulten investigados, obrando en un desobedecimiento del marco legal aplicable al caso.</t>
  </si>
  <si>
    <t>1. Tráfico de influencias para la adjudicación de contratos
Descripción: Que los estudios previos relacionados con el contrato de vigilancia privada favorezcan a un oferente determinado</t>
  </si>
  <si>
    <t>Reduccion o eliminacion del Presupuesto</t>
  </si>
  <si>
    <t>Necesidades o expectativas de clientes y proveedores</t>
  </si>
  <si>
    <t>Aplicación de los lineamientos establecidos en el Manual de Contratación</t>
  </si>
  <si>
    <t>No hay lineamientos para el flujo de información entre clientes internos</t>
  </si>
  <si>
    <t>Emisión de incapacidad por parte de un médico al que se le paga una dadiva o favor</t>
  </si>
  <si>
    <t>Reporte de condiciones de salud no verdaderas para conseguir incapacidad.</t>
  </si>
  <si>
    <t>Reporte de incapacidad "falsa", adulterada o no avalada por EPS.</t>
  </si>
  <si>
    <t>Reporte de accidentes no laborales como tales.</t>
  </si>
  <si>
    <t>Emisión de incapacidad por parte de las EPS según reporte del trabajador.</t>
  </si>
  <si>
    <t>Interés particulares en la adquisición de algún tipo de solución que no se ajuste a las necesidades de la Entidad.</t>
  </si>
  <si>
    <t>Falta de actualización y nuevos conocimientos en tecnología, que por su dinamismo se actualizan día a día.</t>
  </si>
  <si>
    <t>Intereses de las áreas responsables de entregar la información a Comunicaciones para su publicación.</t>
  </si>
  <si>
    <t>Falta de información por parte de los funcionarios o contratistas al proceso</t>
  </si>
  <si>
    <t xml:space="preserve">Uso inadecuado de la información de la entidad para  beneficio de terceros. </t>
  </si>
  <si>
    <t>Buscar eliminar el pago del servicio prestado a través de otros conductos.</t>
  </si>
  <si>
    <t xml:space="preserve">Canales de información insuficientes en el Subproceso para conocer su procedimiento y normatividad. </t>
  </si>
  <si>
    <t>Marcas que no están registradas o a las que no se les ha actualizado su registro.</t>
  </si>
  <si>
    <t>Imprecisión en el establecimiento de condiciones para el uso de las marcas</t>
  </si>
  <si>
    <t>Que no se puedan materializar en acuerdos, convenios o contratos las necesidades de uso de marca</t>
  </si>
  <si>
    <t>Que no pueda atender requerimientos o condiciones particulares de los usuarios frente a sus necesidades.</t>
  </si>
  <si>
    <t>Desconocimiento de los usuarios o la comunidad de la necesidad de acuerdo para el uso de las marcas.</t>
  </si>
  <si>
    <t>Alta capacidad del uso de la imagen o las marcas de la Empresa sin que medie acuerdo sobre ello.</t>
  </si>
  <si>
    <t xml:space="preserve">Negligencia o abuso en el uso de las marcas de la Empresa. </t>
  </si>
  <si>
    <t>Falta de información por parte de los funcionarios o contratistas al proceso.</t>
  </si>
  <si>
    <t>Manipulación de la información con objeto de favorecimiento a terceros.</t>
  </si>
  <si>
    <t>Presiones indebidas.</t>
  </si>
  <si>
    <t>Favorecimiento de intereses particulares.</t>
  </si>
  <si>
    <t>Solicitud y pago de coimas, alianzas para delinquir entre terceros interesados para obtener beneficio propio indebido.</t>
  </si>
  <si>
    <t>Decisiones políticas desleales basadas en abuso de poder conferido con motivo de la ostentación  temporal de un cargo público.</t>
  </si>
  <si>
    <t>Cumplimiento de cuotas de vinculación</t>
  </si>
  <si>
    <t>Existencia de relaciones cercanas entre Interventor y Contratista.</t>
  </si>
  <si>
    <t xml:space="preserve">Existencia de estudios previos notablemente direccionados. </t>
  </si>
  <si>
    <t>Adjudicación de contratos por valores significativamente mayores a los precios de mercado de los bienes o servicios en cuestión.</t>
  </si>
  <si>
    <t>Cambios en la modalidad de contratación, que impiden la pluralidad de oferentes.</t>
  </si>
  <si>
    <t>Presiones políticas</t>
  </si>
  <si>
    <t>Que los oferentes ofrezcan dineros por su adjudicación</t>
  </si>
  <si>
    <t>El supervisor haga alianzas de favorecimiento con el coordinador que ejerce la vigilancia</t>
  </si>
  <si>
    <t>La supervisión realizada es deficiente</t>
  </si>
  <si>
    <t>La información suministrada es inoportuna e irrelevante</t>
  </si>
  <si>
    <t xml:space="preserve">Asignación de capacitaciones al personal objetivo erróneamente </t>
  </si>
  <si>
    <t>Por solicitudes de los jefes inmediatos</t>
  </si>
  <si>
    <t xml:space="preserve">Posible manipulación de poder para la elección del personal a capacitar </t>
  </si>
  <si>
    <t>Interés del trabajador para obtener un beneficio dentro de la Entidad</t>
  </si>
  <si>
    <t>Manipulación de las bases de datos con la información registrada de los trabajadores</t>
  </si>
  <si>
    <t>Mal direccionamiento de la información.</t>
  </si>
  <si>
    <t>Falta de control de la información publica de los funcionarios.</t>
  </si>
  <si>
    <t>Cuando inicien las convocatorias</t>
  </si>
  <si>
    <t>Funcionarios o interventores   que aceptan pagos con el objeto de modificar valores u ocultar incumplimientos por parte del concesionario.</t>
  </si>
  <si>
    <t>Omitir en los pliegos de condiciones obligaciones que garanticen el estricto cumplimiento del Contrato de Concesión de Recaudo.</t>
  </si>
  <si>
    <t>No realizar  una debida Supervisión a los Contratos de Interventoría y Concesión para el Recaudo.</t>
  </si>
  <si>
    <t>Concesionarios realizan presiones indebidas para que se  omitan sus incumplimientos contractuales.</t>
  </si>
  <si>
    <t>Firmas Interventoras establezcan conexiones internas que omitan actividades.</t>
  </si>
  <si>
    <t>No cumplimiento o seguimiento a las actividades de tesorería</t>
  </si>
  <si>
    <t xml:space="preserve">No elaborar los comprobantes de ingreso o egreso pertinentes </t>
  </si>
  <si>
    <t>Entrega inoportuna o incompleta de la información por parte de las entidades.</t>
  </si>
  <si>
    <t>Inadecuado desarrollo de los procedimientos de pagos</t>
  </si>
  <si>
    <t xml:space="preserve">Desarrollo deficiente de actividades, responsabilidades o funciones </t>
  </si>
  <si>
    <t>Insuficiente recopilación  de la información necesaria para la elaboración de la liquidación</t>
  </si>
  <si>
    <t>Información contenga errores y sea enviada así por parte de las áreas sin verificación alguna</t>
  </si>
  <si>
    <t>Cambios en la normatividad especifica de los concesionarios o en la operación no informados a tiempo.</t>
  </si>
  <si>
    <t xml:space="preserve">Actos mal intencionados de terceros / Sobornos </t>
  </si>
  <si>
    <t>Los supervisores  realizan seguimiento  deficiente a las obligaciones contractuales</t>
  </si>
  <si>
    <t>Incumplimiento al manual de  procedimientos internos de liquidación de pagos a terceros.</t>
  </si>
  <si>
    <t xml:space="preserve">Cambios constantes en la normatividad tributaria nacional y/o distrital.           </t>
  </si>
  <si>
    <t>Cambios en la normatividad interna de la Empresa.</t>
  </si>
  <si>
    <t xml:space="preserve">Indebida o errónea identificación de términos por el área o dependencia receptora del acto, comunicación o notificación. </t>
  </si>
  <si>
    <t>Ocultamiento de información relevante para la Defensa de los intereses de la Entidad.</t>
  </si>
  <si>
    <t xml:space="preserve">Fallos amañados.    </t>
  </si>
  <si>
    <t xml:space="preserve">Adopción de Políticas públicas inadecuadas.  </t>
  </si>
  <si>
    <t>Falta de coordinación en la Defensa Judicial Interinstitucional</t>
  </si>
  <si>
    <t xml:space="preserve">Adjudicar un proceso de selección en contravía de lo estipulado en la ley y la norma contractual . </t>
  </si>
  <si>
    <t>No tener una adecuada escogencia del proceso de selección.</t>
  </si>
  <si>
    <t>No publicar a tiempo lo relacionado con los documentos en la etapa de escogencia del contratista en el SECOP.</t>
  </si>
  <si>
    <t>Seleccionar un contratista que no cumpla con la totalidad de los requisitos solicitados por la entidad.</t>
  </si>
  <si>
    <t>No cumplimiento del objeto contractual por incidencia de terceros.</t>
  </si>
  <si>
    <t>Sobornos</t>
  </si>
  <si>
    <t>Procesos de selección adjudicados sin cumplimiento de requisitos legales</t>
  </si>
  <si>
    <t>Falta de planeación en la etapa precontractual que puedan favorecer intereses particulares</t>
  </si>
  <si>
    <t>Estudios previos sin sustento técnico y económico</t>
  </si>
  <si>
    <t>Adjudicar procesos que no estén incluidos en el Plan de adquisiciones</t>
  </si>
  <si>
    <t xml:space="preserve">No identificación de riesgos asociados a los bienes patrimoniales.  </t>
  </si>
  <si>
    <t xml:space="preserve">Inadecuado estructuración de coberturas y condiciones de los contratos de seguros. </t>
  </si>
  <si>
    <t>No actualización de información sobre los bienes e intereses patrimoniales.</t>
  </si>
  <si>
    <t xml:space="preserve">Falta de asesoría del corredor de seguros </t>
  </si>
  <si>
    <t xml:space="preserve">Falta de oportunidad en el reporte de novedades (Ingresos, egresos, traslados y bajas ) por parte de los responsables de los bienes.   </t>
  </si>
  <si>
    <t>Levantamiento deficiente del inventario.</t>
  </si>
  <si>
    <t xml:space="preserve">Intereses económicos personales </t>
  </si>
  <si>
    <t>Falta de control en el préstamo de carpetas que forman parte del expediente de archivo</t>
  </si>
  <si>
    <t>Desconocimiento de normatividad legal frente a la documentación</t>
  </si>
  <si>
    <t>Intereses particulares.</t>
  </si>
  <si>
    <t>Posibles intereses de terceros frente al manejo de la información</t>
  </si>
  <si>
    <t>Sobornos.</t>
  </si>
  <si>
    <t>Conflictos de interés entre personal de la Entidad y ofertantes de productos y/o servicios.</t>
  </si>
  <si>
    <t>Desconocimiento del Código de Ética de la Entidad y de la Oficina de Control Interno por parte de los servidores de la dependencia.</t>
  </si>
  <si>
    <t>Intereses particulares con el fin de distorsionar, ocultar o tergiversar la información y evidencias resultantes del proceso de auditoria.</t>
  </si>
  <si>
    <t>Entrega  a partes ajenas o utilización indebida de la información de la Entidad.</t>
  </si>
  <si>
    <t>Sustraer o modificar la Información de la Entidad recopilada en el desarrollo de las actividades.</t>
  </si>
  <si>
    <t xml:space="preserve">DESCRIPCION DEL CONTROL </t>
  </si>
  <si>
    <t>Descripción: Concentración de información para fines personales</t>
  </si>
  <si>
    <t xml:space="preserve">CAUSAS </t>
  </si>
  <si>
    <t>Emisión de Conceptos o análisis ambientales soportados en aspectos técnicos y normativos</t>
  </si>
  <si>
    <t>Actualmente no hay controles establecidos</t>
  </si>
  <si>
    <t>N/A</t>
  </si>
  <si>
    <t>Obstaculizar los procesos de auditoría para distorsionar y ocultar información y evidencias que reflejen la realidad.</t>
  </si>
  <si>
    <t>R3. Ofrecimiento y pago de “coimas”
Descripción: Que un tercero  (trabajador oficial, empleado público, contratista, ente de control, etc.) ofrezca y pague a los servidores adscritos a la Oficina de Control Interno de TRANSMILENIO S.A., favores, regalos, dádivas o dinero a cambio de ocultar, distorsionar o tergiversar, situaciones observadas en desarrollo de los diferentes trabajos ejecutados por esta dependencia.</t>
  </si>
  <si>
    <t>5. Ofrecimiento y pago de coimas. 
Descripción: Un tercero ofrece un pago a un funcionario con el fin que altere las evaluaciones para obtener beneficios particulares.</t>
  </si>
  <si>
    <t xml:space="preserve">Mediante revisión de parámetros operacionales de acuerdo con el  seguimiento y proyección del comportamiento de la prestación del servicio 
</t>
  </si>
  <si>
    <t>Descripción: Posibilidad de alteración y / o manipulación de la información primaria proveniente de las fuentes  de información del  sistema  recaudo para beneficio propio o de un tercero</t>
  </si>
  <si>
    <t xml:space="preserve">Verificación de la información recolectada en campo mediante la aplicación del procedimiento de toma de información estadística de campo </t>
  </si>
  <si>
    <t>Información inexacta</t>
  </si>
  <si>
    <t xml:space="preserve">Verificación del cumplimiento del perfil de los candidatos a funcionarios de planta u oferentes contractuales
</t>
  </si>
  <si>
    <t>Manipulación de la información.</t>
  </si>
  <si>
    <t>10. Descuido en el ejercicio del servicio público
Descripción: Recibo de dádivas o emolumentos por parte de un funcionario para propiciar el uso indebido de la marca registrada.</t>
  </si>
  <si>
    <t>4. Alianzas “estratégicas” para beneficio particular.
Descripción: Tráfico de influencias para evitar el cobro de los servicios de atención a delegaciones, consultorías, asesorías o asistencias técnicas que brinda la entidad en beneficio de terceros.</t>
  </si>
  <si>
    <t>4. Alianzas “estratégicas” para beneficio particular.
Descripción: Direccionamiento de los espacios susceptibles de explotación en la Infraestructura para el beneficio de un tercero.</t>
  </si>
  <si>
    <t>Se cuenta con interventorías externas buscando la continuidad de las mismas en el transcurso de los contratos de concesión</t>
  </si>
  <si>
    <t>9, Adquisiciones a la ligera 
Descripción: Adquisición de soluciones de Hardware y/o software que no se ajuste a las funciones y/o actividades de la Entidad, para beneficio de un tercero.</t>
  </si>
  <si>
    <t>Discusión abierta y toma de decisiones  en comités de contratación, sobre objetivos y alcances de la contratación</t>
  </si>
  <si>
    <t>Descripción: Manipulación indebida a los sistemas de información de la Entidad, que causen indisponibilidad y repudio en los servicios ofrecidos por la Dirección de TICs, para beneficio personal o de terceros.</t>
  </si>
  <si>
    <t>Descripción: Acceso indebido de contratistas de la Dirección de TICs a equipos de computo y/o servidores, que pongan en riesgo la seguridad informática, para beneficios particulares.</t>
  </si>
  <si>
    <t>Acuerdos de confidencialidad en los contratos con proveedores</t>
  </si>
  <si>
    <t>Falta de ética del funcionario Interventor.</t>
  </si>
  <si>
    <t>Falta de ética del funcionario TMSA</t>
  </si>
  <si>
    <t>Solicitud y pago de “coimas”
Descripción: Desviación de los parámetros de la programación provocando ineficiencias al sistema con el fin de favorecer a terceros</t>
  </si>
  <si>
    <t>Ofrecimiento y pago de coimas 
Descripción: Manipulación u omisión intencional de la información  al realizar el seguimiento a las obligaciones operacionales de los contratos de concesión,  con el fin de favorecer a un tercero y/o obtener un beneficio.</t>
  </si>
  <si>
    <t xml:space="preserve">GESTIÓN DE NÓMINA Y PRESTACIONES SOCIALES </t>
  </si>
  <si>
    <t>Descripción: Manejo indebido de la información relacionada con la liquidación de la nomina de los trabajadores de la Entidad, para beneficio propio o de un tercero.</t>
  </si>
  <si>
    <t>Validaciones sobre la nomina a pagar por parte del Profesional de Talento Humano</t>
  </si>
  <si>
    <t>Aplicación de procedimientos</t>
  </si>
  <si>
    <t>Intereses de las dependencias de la organización que entregan información para su divulgación por los canales internos.</t>
  </si>
  <si>
    <t>Descripción: Manejo indebido y ocultamiento de la información oficial de la entidad para beneficiar un tercero</t>
  </si>
  <si>
    <t>Revisión y autorización del jefe inmediato,  de las campañas e   información que se divulga a través de las carteleras internas.</t>
  </si>
  <si>
    <t>Posibles intereses de funcionarios de la entidad y/o políticos</t>
  </si>
  <si>
    <t>1. Tráfico de Influencias 
Descripción: Manipular información relacionada con los recursos financieros de la entidad para beneficio de un tercero o propio</t>
  </si>
  <si>
    <t>Recibo de dadivas o incentivos económicos</t>
  </si>
  <si>
    <t>Descripción: Pagos Inadecuados o inoportunos para beneficio privado</t>
  </si>
  <si>
    <t>Inadecuado desarrollo de contratos, convenios o acuerdos por parte de los supervisores</t>
  </si>
  <si>
    <t>Conflictos de interés de los servidores</t>
  </si>
  <si>
    <t>Desconocimiento de normas</t>
  </si>
  <si>
    <t>No se tiene control establecido</t>
  </si>
  <si>
    <t>10. Descuido en el ejercicio del servicio público
Descripción: Asignar recursos a un rubro presupuestal que no cumpla  con el objeto del rubro de gasto, para el beneficio de un Tercero.</t>
  </si>
  <si>
    <t>Recibo de dádivas.</t>
  </si>
  <si>
    <t>10. Descuido en el ejercicio del servicio público
Descripción: Que se consume alguna de las circunstancia descritas en las causas, por acuerdos colusorios con particulares o personas de la misma entidad.</t>
  </si>
  <si>
    <t>1. Trafico de influencias
Descripción: Conceptos direccionados para beneficio de un tercero</t>
  </si>
  <si>
    <t>Revisión del concepto por diferentes instancias de la dependencia frente a la normatividad legal aplicable</t>
  </si>
  <si>
    <t>Recibo de dádivas</t>
  </si>
  <si>
    <t xml:space="preserve">Demora en el apoyo de las dependencias en relación con los antecedentes e insumos técnicos y de otra índole, requeridos para la Defensa de la Entidad.            </t>
  </si>
  <si>
    <t>Alta rotación del  equipo de Representación Judicial (contratación)</t>
  </si>
  <si>
    <t>Ofrecimiento de dadivas o favor para alterar la calificación</t>
  </si>
  <si>
    <t>Evaluación subjetiva por parte del evaluador</t>
  </si>
  <si>
    <t xml:space="preserve">Seguimiento al trabajo desarrollado por el grupo de inspectores a través de los supervisores de la misma Interventoría y/o operativos especiales de control de la Entidad </t>
  </si>
  <si>
    <t xml:space="preserve">3. Solicitud y pago de “coimas”
Descripción: Se reciba un beneficio económico por omitir u ocultar información relacionada con el recaudo diario del sistema
</t>
  </si>
  <si>
    <t>Supervisión del contrato de Interventoría.</t>
  </si>
  <si>
    <t>Incumplimiento de los contratos de seguro por parte de las aseguradoras</t>
  </si>
  <si>
    <t>10. Descuido en el ejercicio del servicio público
Descripción: Funcionario solicita el pago de un siniestro que no ocurrió o presenta documentación ficticia sobre el tema para recibir un beneficio particular</t>
  </si>
  <si>
    <t>Verificar el cumplimiento de lo estipulado en los contratos de concesión y en el manual de operaciones del componente troncal  y alimentador del SITP.</t>
  </si>
  <si>
    <t>No aplicación de la normatividad legal vigente</t>
  </si>
  <si>
    <t>Beneficios particulares</t>
  </si>
  <si>
    <t>No aplicabilidad de la  normatividad Relacionada con  Contratación Estatal</t>
  </si>
  <si>
    <t xml:space="preserve">1. Tráfico de influencias para la adjudicación de contratos
Descripción: Direccionar los contratos de apoyo a la supervisión y Control de la operación, para que terceros se beneficien de la adjudicación. 
</t>
  </si>
  <si>
    <t>Habilitar a proponentes que no cumplan con requisitos exigidos en el pliego de condiciones.</t>
  </si>
  <si>
    <t xml:space="preserve">3. Solicitud y pago de “coimas”
Descripción: Aceptar soborno o solicitar pago para no reportar u ocultar incumplimiento de los concesionarios </t>
  </si>
  <si>
    <t xml:space="preserve">Supervisor o inspector solicita o acepta pagos de un operador (conductor de bus) </t>
  </si>
  <si>
    <t>3. Solicitud y pago de “coimas”
Descripción: Aceptar soborno o solicitar pago para no reportar u ocultar incumplimiento de los conductores a las normas de transito o al manual de operaciones.</t>
  </si>
  <si>
    <t xml:space="preserve">Conductor sorprendido en falta genera ofrecimiento de dinero </t>
  </si>
  <si>
    <t>Ausencia de Protocolos Técnicos para la formulación, implementación y seguimiento de los proyectos de inversión</t>
  </si>
  <si>
    <t xml:space="preserve">
Descripción: Manipulación de la información relacionada con los Proyectos de Inversión, plan de acción y el SIG  con objeto de direccionar la Entidad en beneficio de grupos específicos</t>
  </si>
  <si>
    <t>Falta de Transparencia y Objetividad en los procesos de selección y evaluación</t>
  </si>
  <si>
    <t>Discusión abierta y toma de decisiones  en comité de evaluación, sobre objetivos y alcances de la contratación</t>
  </si>
  <si>
    <t>Intereses indebidos por parte de los Contratistas para interferir en la Interventoría y/o Supervisión de los Contratos</t>
  </si>
  <si>
    <t>Seguimiento a la ejecución de los contratos a través de los informes periódicos de Interventoría y /o supervisión</t>
  </si>
  <si>
    <t>10. Descuido en el ejercicio del servicio público
Descripción: Hurto de los bienes  de propiedad de TRANSMILENIO S.A., por parte de los funcionarios de la Entidad.</t>
  </si>
  <si>
    <t xml:space="preserve">Falta de oportunidad en el reporte de siniestros                        </t>
  </si>
  <si>
    <t xml:space="preserve">Ambigüedad y generalidad en los términos de referencia de la contratación, modificaciones injustificadas de los mismos </t>
  </si>
  <si>
    <t>Realizar informes de supervisión de las inspecciones según el cronograma y por un equipo de la Dirección.</t>
  </si>
  <si>
    <t>GESTIÓN INTEGRAL DE SEGURIDAD FÍSICA</t>
  </si>
  <si>
    <t>4. Alianzas “estratégicas” para beneficio particular
Descripción: Manipulación de la información en relación con el esquema tarifario para beneficio de terceros.</t>
  </si>
  <si>
    <t>Decisión propia para favorecer a  terceros.</t>
  </si>
  <si>
    <t>Presiones indebidas allegadas desde cualquier instancia para favorecer intereses políticos y particulares.</t>
  </si>
  <si>
    <t xml:space="preserve">Intereses políticos
</t>
  </si>
  <si>
    <t>Descripción: Manipulación de las pruebas del proceso, con el fin de beneficiar a terceros.</t>
  </si>
  <si>
    <t xml:space="preserve">Intereses Particulares </t>
  </si>
  <si>
    <t>Descripción: Direccionamiento de los conceptos de carácter ambiental para la toma de decisiones que favorezcan un interés personal o particular</t>
  </si>
  <si>
    <t>Interés particular</t>
  </si>
  <si>
    <t>Interés Particulares e Injerencia indebida para la adjudicación de procesos contractuales</t>
  </si>
  <si>
    <t>Revisión periódica de puntos vulnerables, a través de procedimientos de Ética Hacking y la toma de medidas para cerrar puntos vulnerables.</t>
  </si>
  <si>
    <t>Garantizar la revisión previa y autorización del  Subgerente o Director que esté encargado del proceso</t>
  </si>
  <si>
    <t>Seguimiento a las actividades programadas y ejecutadas por el equipo de Gestión Social en cabeza del Profesional Especializado Grado 6 del área en los comités semanales del área que se realizan en las instalaciones de Transmilenio S.A.</t>
  </si>
  <si>
    <t>Posibles intereses particulares, de altos directivos, o de índole político</t>
  </si>
  <si>
    <t xml:space="preserve">A través de las herramientas tecnológicas del SIRCI se verifica el cumplimiento de lo estipulado en los contratos de concesión y en el manual de operaciones del componente zonal del SITP, </t>
  </si>
  <si>
    <t xml:space="preserve">Supervisión e interventoría desleal
Descripción: Alianza entre Concesionario e Interventoría  para no  reportar posibles incumplimientos con el fin de obtener beneficios </t>
  </si>
  <si>
    <t xml:space="preserve">Supervisión offline, revisión de la ejecución de los kilómetros recorridos por los concesionarios a través del análisis de información del Sistema de control de flota. </t>
  </si>
  <si>
    <t>Presión política</t>
  </si>
  <si>
    <t>Revisión documental de estudios técnicos por distintos miembros del área y conformación de equipo para realizar calificación técnica en el proceso</t>
  </si>
  <si>
    <t>Inexistencia de autorizaciones y permisos de usuario a nivel jerárquico para la activación de ingresos.</t>
  </si>
  <si>
    <t xml:space="preserve">Aplicación de los procedimientos actuales y verificación del cumplimiento de los requisitos exigidos </t>
  </si>
  <si>
    <t xml:space="preserve">3. Solicitud y pago de “coimas”  
 -
Descripción: Manipulación de los expedientes de archivo para beneficio de un tercero 
</t>
  </si>
  <si>
    <t>Indebida injerencia por parte de los contratistas en busca de obtener beneficios en la ejecución de los contratos.</t>
  </si>
  <si>
    <t>Elaborar documentos técnicos soporte contundentes con las recomendaciones y planificación de necesidades de los proyectos de infraestructura</t>
  </si>
  <si>
    <t>La contratación de obras es responsabilidad exclusiva del IDU por el Convenio 020 de 2001. Requiere adecuados control, publicidad y estudios de mercado en los procesos contractuales así como la verificación posterior del cumplimiento de los requisitos de Ley. El Control es de la Entidad ejecutora. La evaluación solo incluye los ítems que objetivamente se pueden reconocer.</t>
  </si>
  <si>
    <t>Descripción: Direccionamiento  para la definición y aprobación de los proyectos de infraestructura para obtener beneficios personales o de terceros</t>
  </si>
  <si>
    <t>OBSERVACIONES</t>
  </si>
  <si>
    <t>IMPLEMENTACIÓN DE LA INFRAESTRUCTURA SITP</t>
  </si>
  <si>
    <t>El control es automático pues se valida desde el aplicativo SAENEXT, para hacer una verificación y validación  del cumplimiento de los parámetros deseados para una vigencia dependiendo del comportamiento de la demanda.</t>
  </si>
  <si>
    <t>Revisar la formulación del indicador</t>
  </si>
  <si>
    <t>Si la naturaleza del Control es Preventiva  varia la Probabilidad y no el impacto en la valoración después de controles y no como se  esta reflejando en este caso.</t>
  </si>
  <si>
    <t xml:space="preserve">
Si la naturaleza del Control es Preventiva  varia la Probabilidad y no el impacto en la valoración después de controles y no como se  esta reflejando en este caso.
</t>
  </si>
  <si>
    <t xml:space="preserve">
Si la naturaleza del Control es Preventiva  varia la Probabilidad y no el impacto en la valoración después de controles y no como se  esta reflejando en este caso.</t>
  </si>
  <si>
    <t>El indicador es muy genérico</t>
  </si>
  <si>
    <t>Si la naturaleza del Control es Preventiva  varia la Probabilidad y no el impacto en la valoración después de controles y no como se  esta reflejando en este caso.
No se recibió seguimiento de este subproceso</t>
  </si>
  <si>
    <t>ACCIONES ADELANTADAS</t>
  </si>
  <si>
    <t>MAPA DE RIESGOS DE CORRUPCIÓN</t>
  </si>
  <si>
    <t xml:space="preserve">
Si la naturaleza del Control es Preventiva  varia la Probabilidad y no el impacto en la valoración después de controles y no como se  esta reflejando en este caso.
</t>
  </si>
  <si>
    <t xml:space="preserve">
Si la naturaleza del Control es Preventiva  varia la Probabilidad y no el impacto en la valoración después de controles y no como se  esta reflejando en este caso.
</t>
  </si>
  <si>
    <t xml:space="preserve">
Si la naturaleza del Control es Preventiva  varia la Probabilidad y no el impacto en la valoración después de controles y no como se  esta reflejando en este caso.
</t>
  </si>
  <si>
    <t xml:space="preserve">
Si la naturaleza del Control es Preventiva  varia la Probabilidad y no el impacto en la valoración después de controles y no como se  esta reflejando en este caso.</t>
  </si>
  <si>
    <t>INDICADOR</t>
  </si>
  <si>
    <t>Se mantendrán los controles actuales</t>
  </si>
  <si>
    <t xml:space="preserve">Solicitudes de modificación suscritas por el Jefe de la OAP y presentadas en Comité
Reportes en SEGPLAN requeridos por la SDP
</t>
  </si>
  <si>
    <t>Fueron revisadas las siguientes solicitudes de modificación al Plan de Adquisiciones:
1. Para el Comité del 8 de marzo de 2016, diez (10) solicitudes
2. Para el Comité del 18 de marzo de 2016  dos (2) solicitudes 
3. Para el comité del 18 de abril de 2016 seis (6) solicitudes 
Se adelantó un (1) proceso de reprogramación de los proyectos de inversión en SEGPLAN para el primer semestre del 2016</t>
  </si>
  <si>
    <t xml:space="preserve">
El indicador debe ser claro. Para el caso del primer indicador no se puede detectar ni  prever desviaciones en el logro de los objetivos.
Según la descripción de los controles, la naturaleza del control debe ser combinada: Preventiva y correctiva por tanto la valoración del riesgo después de controles no esta bien definida. </t>
  </si>
  <si>
    <t>Cumplimiento del 100% de los compromisos establecidos en el plan de adquisiciones, en las fechas y presupuestos previstos.</t>
  </si>
  <si>
    <t>Durante el periodo reportado se tenía previsto iniciar con dos compromisos de 4 establecidos en el Plan de Acción Institucional, a la fecha se han cumplido 2 de los programados para el período y hacen referencia con el proceso pre-contractual para 8 contratos los cuales se describen a continuación:
Se suscribieron 7 contratos de prestación de servicios de apoyo de profesionales en el área ambiental o carreras afines para desarrollar las actividades de campo correspondientes al control y gestión ambiental en el marco del Convenio 1849 de 2013. Los contratos iniciaron el 5 de abril.
En relación con contratar el servicio de mantenimiento preventivo y correctivo, suministro e instalación de repuestos y bienes consumibles, la calibración de los sensores periféricos y de los lentes de verificación de linealidad,  para los siete (7) opacímetros de flujo parcial de propiedad de TRANSMILENIO S.A. a la fecha, el proceso se encuentra publicado en el SECOP en etapa presentación de propuestas.</t>
  </si>
  <si>
    <t>El control descrito no es claro 
Si la naturaleza del Control es Preventiva  varia la Probabilidad y no el impacto en la valoración después de controles y no como se  esta reflejando en este caso.</t>
  </si>
  <si>
    <t xml:space="preserve">Definir y documentar un mecanismo para el acceso a la información (reportes, productos y/o entregables) con los soportes que garanticen su confiabilidad
</t>
  </si>
  <si>
    <t>Un mecanismo para el reporte de información entre clientes internos</t>
  </si>
  <si>
    <t>Teniendo en cuenta el concepto emitido por la Subgerencia Jurídica  en su radicado 2016IE2836, en relación con la designación  del Gestor Ambiental, la Oficina Asesora de Planeación a través del comunicado radicado con número 2016IE2998 solicitó a la Subgerencia General que se defina dicha designación para que se puedan establecer los roles del Subproceso de Gestión Ambiental entre las dependencias a cargo del tema. Una vez se defina dicha designación  y se actualice la actualización del subproceso se documentará el mecanismo que contenga lineamientos para el acceso a la información ambiental</t>
  </si>
  <si>
    <t>Toma de decisiones con información abierta, completa y con sustento técnico</t>
  </si>
  <si>
    <t>100% de estudios y conceptos requeridos que estén soportados en información técnica y normativa</t>
  </si>
  <si>
    <t xml:space="preserve">100% de las incapacidades sospechosas verificadas
</t>
  </si>
  <si>
    <t>1. Establecer en el contrato con la IPS obligaciones según Decreto 2346 de 2007</t>
  </si>
  <si>
    <t>Contrato con IPS con obligaciones según Decreto 2346 de 2007</t>
  </si>
  <si>
    <t>Acompañamiento conjunto en la estructuración de proyectos de Tecnologías de Información (TI), entre la Dirección de TICs y las áreas solicitantes de la necesidad.</t>
  </si>
  <si>
    <t>100% de los procesos conjuntos en adquisición de soluciones de Tecnologías de Información (TI)</t>
  </si>
  <si>
    <t xml:space="preserve">Si la naturaleza del Control es Preventiva  varia la Probabilidad y no el impacto en la valoración después de controles y no como se  esta reflejando en este caso.
</t>
  </si>
  <si>
    <t>Acompañar en la estructuración de proyectos misionales de la Dirección de TICs y las demás áreas que conlleven componente tecnológico.</t>
  </si>
  <si>
    <t>%Procesos Sometidos a Revisión = Procesos Revisados / Procesos Adjudicados</t>
  </si>
  <si>
    <t>Verificación por parte de todas las Áreas que conforman la Gerencia de la Integración de los informes de Interventoría y/o Supervisión</t>
  </si>
  <si>
    <t>%Informes Revisados = Informes enviados para revisión / Informes recibidos</t>
  </si>
  <si>
    <t>Se recopilaron los informes de regularización firmados por el equipo interdisciplinario  de los meses de Enero, Febrero y Marzo, las novedades relacionadas con SIRCI.</t>
  </si>
  <si>
    <t>Implementar las políticas de seguridad.
Socializar las políticas de seguridad de Información.
Hacer revisiones periódicas de las credenciales de usuarios a cada aplicación.
Seguimiento periódico a la ejecución de las políticas de seguridad.</t>
  </si>
  <si>
    <t>Tres (3) revisiones anuales de cambio de credenciales de usuarios para acceso a aplicaciones.</t>
  </si>
  <si>
    <t>Revisión periódica por muestreo a equipos y servidores atendidos por contratistas que presten el servicio a la Dirección de TICs</t>
  </si>
  <si>
    <t>Dos revisiones al año, por cada contrato.</t>
  </si>
  <si>
    <t>Mantener actualizada la siguiente información, en cumplimiento a la Ley 1712 del 6 de marzo de 2014:  Estructura orgánica, planes y proyectos institucionales, información presupuestal, normatividad, contratación, manuales y procedimientos, gestión, información servicio al ciudadano, trámites, servicios y mecanismos de atención; peticiones, solicitudes, quejas y reclamos, participación ciudadana, registro de publicaciones, y gestión documental.</t>
  </si>
  <si>
    <t>Publicación en las páginas web de los comunicados de prensa y a través de medios de comunicación</t>
  </si>
  <si>
    <t xml:space="preserve">A la fecha cada uno de los comunicados de prensa que ha emitido la entidad, han sido enviados a los medios de comunicación y publicados en la página web.
 </t>
  </si>
  <si>
    <t>Se mantendrá el control actual  establecido</t>
  </si>
  <si>
    <t>Comprobación en la fuente de información / información publicada</t>
  </si>
  <si>
    <t xml:space="preserve">Aplicación del manual de contratación de la entidad y revisión de las necesidades requeridas y el perfil solicitado </t>
  </si>
  <si>
    <t>100 % de la evaluaciones  de perfil con vistos bueno del profesional especializado responsable  y del subgerente de comunicaciones .</t>
  </si>
  <si>
    <t>Se mantienen los controles actuales y adicional se solicita la elaboración de agendas por los Profesionales del área donde se evidencie lugar, fecha y hora de la reunión, y persona contacto.
Control: Realizar 20 visitas de campo aleatorias en el año para evidenciar el cumplimiento de las agendas de los funcionarios, por parte del profesional especializado Grado 6 del área.</t>
  </si>
  <si>
    <t xml:space="preserve">20 actas de registro de visitas realizadas </t>
  </si>
  <si>
    <t>Replicar dos campañas al año</t>
  </si>
  <si>
    <t>Se mantienen los controles actuales teniendo en cuenta que el riesgo residual está en una zona baja.</t>
  </si>
  <si>
    <t>El 100% de la propuestas aprobadas sean acordes con los lineamientos y procedimientos establecidos.</t>
  </si>
  <si>
    <t>El 100% de los registros de marca vigentes.</t>
  </si>
  <si>
    <t xml:space="preserve">A la fecha los registros de las marcas en cabeza de TRANSMILENIO S.A. se encuentran vigentes, actualmente ninguna marca está próxima a vencerse.
En lo corrido del año 2016 se han emitido tres (3) autorizaciones de uso de marca de conformidad con los procedimientos establecidos.
En el mes de Febrero de 2016, a  través de la firma de abogados contratada para la asesoría en temas marcarios se dio inicio a un proceso de cesación de uso indebido de marca por parte de la empresa CDA TRANSMILENIO S.A. </t>
  </si>
  <si>
    <t xml:space="preserve">Divulgación de las tarifas en la página web de la entidad y a través de comunicaciones a las entidades distritales y nacionales del sector transporte, así como las de relaciones públicas. </t>
  </si>
  <si>
    <t>Publicación Anual de las Tarifas</t>
  </si>
  <si>
    <t>Definir planes con metas claras y dentro de un marco técnico, fácilmente revisable, el cual no pueda ser influenciable por razones políticas y el cual pueda  trascender al periodo de cada administración, soportados en análisis y estudios técnicos.</t>
  </si>
  <si>
    <t>Número de informes técnicos de diagnóstico y planeación del sistema SITP</t>
  </si>
  <si>
    <t>Corresponde a la entrega de los parámetros técnicos operacionales para la Troncal Carrera 7, en el cual a partir de la construcción del escenario  de evaluación se simuló en el modelo de transporte las cargas de toda la red troncal y se realizaron los diseños operacionales respectivos de los cuales se obtuvo la necesidad de flota y principales parámetros operacionales de este corredor troncal.</t>
  </si>
  <si>
    <t>Elaboración de documentos técnicos</t>
  </si>
  <si>
    <t>Documentos Técnicos expedidos y aprobados por la Subgerencia Técnica y de Servicios</t>
  </si>
  <si>
    <t>Se mantendrán los controles actuales, sin embargo se actualizaran los procedimientos para enmarcados en las nuevas funciones del área</t>
  </si>
  <si>
    <t>Estudio técnico y financiero de soporte de actualización tarifaria aprobados por el Subgerente Económico y soportes de actualización tarifaria mensual.</t>
  </si>
  <si>
    <t xml:space="preserve">Se realizaron 3 actualizaciones de tarifas, correspondiente a los meses de febrero, marzo y abril de 2016. </t>
  </si>
  <si>
    <t>Control propio del IDU y de organismos de control a los procesos de contratación de infraestructura</t>
  </si>
  <si>
    <t>Este es un riesgo  de una entidad externa y por tanto no tiene que estar en el mapa  de la Entidad</t>
  </si>
  <si>
    <t>Se mantendrán los controles actuales teniendo en cuenta que la zona de riesgo después del control se encuentra en un estado bajo</t>
  </si>
  <si>
    <t>100% de las programaciones verificadas</t>
  </si>
  <si>
    <t>Se han revisado y validado todas las programación aplicadas en el primer trimestre de 2016, para los servicios troncales y rutas alimentadoras</t>
  </si>
  <si>
    <t>Número de Programas de Operación de Servicios aprobados bajo los parámetros establecidos.</t>
  </si>
  <si>
    <t>837  Programas de Operación de Servicios aprobados bajo los parámetros establecidos.</t>
  </si>
  <si>
    <t>Se mantendrán los controles actuales teniendo en cuenta que estamos en una zona de riesgo baja</t>
  </si>
  <si>
    <t>100% de los procesos de contratación del área con soporte de estudios de costo y de necesidades existentes</t>
  </si>
  <si>
    <t xml:space="preserve"> Aplicación de los lineamientos establecidos en los Manuales y procedimientos del proceso</t>
  </si>
  <si>
    <t>Además de mantener los controles actuales se  solicitará capacitación a los funcionarios y contratistas en las disposiciones legales y en las consecuencias penales, fiscales y disciplinarias de
los actos de corrupción.</t>
  </si>
  <si>
    <t>Promedio mensual primer trimestre operación troncal.</t>
  </si>
  <si>
    <t>Conductores y vehículos vinculados / conductores y vehículos con documentación completa</t>
  </si>
  <si>
    <t>Doce informes de Interventoría revisados.</t>
  </si>
  <si>
    <t>Revisión bimestral de los registros históricos y los informes del personal de supervisión en vía (Interventoría y tercerización)</t>
  </si>
  <si>
    <t>Para el primer trimestre de 2016, se mantiene el mismo nivel de seguimiento del último bimestre del año anterior, respecto al número de inspecciones y reportes de novedades en vía</t>
  </si>
  <si>
    <t>Realizar seguimiento periódico por parte del Área de Seguridad a los registros históricos de los Alcosensores, exigiendo se presenten informes de supervisión o interventoría al respecto.</t>
  </si>
  <si>
    <t>Revisión bimensual de los registros históricos y los informes de la Interventoría</t>
  </si>
  <si>
    <t xml:space="preserve">Se realizó la descarga de la información contenida en los alcohosensores, y se cruzó con el porcentaje de reportes realizados a través de la herramienta Vihanet y la aplicación de la sanción especificada en el Manual de Operaciones, encontrando que el 100% de los hallazgos registrados en los equipos contaran con el respectivo soporte. </t>
  </si>
  <si>
    <t>Solicitud de informe detallado de todas las actividades realizadas por la interventoría con las acciones realizadas respecto al seguimiento de los contratos de Concesión.</t>
  </si>
  <si>
    <t>De acuerdo al indicador se han presentado los informes correspondientes a los meses de Enero, Febrero y Marzo respectivamente en donde se evidencia el seguimiento realizado por parte de la interventoría al cumplimiento de los parámetros establecidos en el contrato 350 de 2015</t>
  </si>
  <si>
    <t>Constituir un grupo interno en la Dirección para la revisión de estudios técnicos y acompañamiento en el proceso de contratación de vigilancia.</t>
  </si>
  <si>
    <t>Estudio técnico del proceso de contratación revisado, comentado y ajustado por el grupo interno de la Dirección
Conformación de equipo  interdisciplinario al interior del área para llevar a cabo la evaluación técnica del proceso de contratación.</t>
  </si>
  <si>
    <t>Se mantendrán los controles actuales pero se fortalecerá realizando inspecciones y recorridos ejecutados con el acompañamiento de varios profesionales de la Dirección y cumpliendo el cronograma que se establezca</t>
  </si>
  <si>
    <t>(No Visitas realizada/No visitas programas)*(No Personas que realizan informe/No Personas que asisten a visita)</t>
  </si>
  <si>
    <t>Realizar seguimiento periódico por parte del Comité de Gerencia de la Integración al cumplimiento de las obligaciones de los concesionarios, exigiendo se presenten informes de supervisión o interventoría</t>
  </si>
  <si>
    <t>Revisión  por parte del Comité de Gerencia de la Integración de los informes de supervisión o interventoría.</t>
  </si>
  <si>
    <t>Un acuerdo de confidencialidad establecido en las obligaciones del contratista.</t>
  </si>
  <si>
    <t>El avance de este indicador esta sujeto al inicio de los procesos de selección y vinculación de la Entidad, actualmente  no se lleva a cabo ningún proceso.</t>
  </si>
  <si>
    <t>No. Actividades de bienestar facturadas/No. Actividades de bienestar programadas = 100% actividades de bienestar con ítems y valores realmente contratados</t>
  </si>
  <si>
    <t>Verificación y Revisión de perfiles  y necesidades de capacitación para postulados para capacitación.  Se mantiene por cuanto la zona de riesgo es baja.</t>
  </si>
  <si>
    <t xml:space="preserve">Cantidad personas capacitadas de acuerdo con perfil  y necesidad identificadas </t>
  </si>
  <si>
    <t>Una vez se adopte el Modelo de Gestión Humana 2016-2020, y de la misma forma se consolide el Plan de capacitación para la misma vigencia, se establecerán los lineamientos puntuales en cuanto el enfoque de los procesos de capacitación. 
En el momento, se encuentran en proceso de revisión las políticas de capacitación y elaboración del plan que se incluirán dentro del plan mencionado anteriormente. Por instrucciones del Director Administrativo, el grueso de las actividades de capacitación puntualmente las funcionales, iniciaran en el segundo semestre de 2016.</t>
  </si>
  <si>
    <t>Cantidad personas calificadas con nivel superior evaluador por el Comité</t>
  </si>
  <si>
    <t xml:space="preserve">
Solicitud de creación de usuario para el Director Administrativo con el fin de que sea quien inicie el proceso de ingreso de los colaboradores</t>
  </si>
  <si>
    <t>Asignación de Usuario en el aplicativo de Nómina</t>
  </si>
  <si>
    <t>Se mantienen los controles actuales, teniendo en cuanta que la zona de riesgo después del control es baja.</t>
  </si>
  <si>
    <t>CDP expedidos erróneamente / Total de CDP expedidos
=
 100% de los CDP expedidos acordes con las necesidades</t>
  </si>
  <si>
    <t>A la fecha no se han expedido CDP's erróneos o que no cumplan con las necesidades requeridas.</t>
  </si>
  <si>
    <t>Se mantendrán los controles actuales, teniendo en cuenta que el riesgo de  corrupción con el control actual se encuentra en una zona baja</t>
  </si>
  <si>
    <t xml:space="preserve">Una mesa de trabajo de pares al mes
</t>
  </si>
  <si>
    <t>Conciliación del 100% de los Ingresos reportados en el extracto frente a los ingresos registrados en la tesorería y la contabilidad de la entidad.</t>
  </si>
  <si>
    <t>La tesorería estudiará el tema de procedimientos durante el segundo trimestre de 2016
Banco Colpatria se estableció como nuevo canal de pago ACH. Se tramitó con dicho Banco la implementación de la red con controles de acceso seguros.
Adicional a pagos con cheque de gerencia existentes con el Banco Colpatria, se generó la posibilidad de pagos en medios electrónicos. Estos pagos ya se han realizado</t>
  </si>
  <si>
    <t xml:space="preserve">Reporte de Portafolio de inversiones que cumpla 100% con lo reglamentado  </t>
  </si>
  <si>
    <t>Teniendo en cuenta que durante el primer trimestre de 2016 no se realizaron inversiones, no se  hizo necesario generar reporte.</t>
  </si>
  <si>
    <t>Una Verificación semanal de las cifras.</t>
  </si>
  <si>
    <t>Desarrollo de herramienta en Access, que permite un margen de error bajo comparado con el archivo de Excel que se tiene para realizar la Remuneración semanal.</t>
  </si>
  <si>
    <t>Se mantendrán los controles actuales  y se  fortalecerá el mismo segregando las actividades de liquidación y aprobación de la cuentas por pagar</t>
  </si>
  <si>
    <t>100% de la cuentas por pagar estén liquidadas y autorizadas por responsables distintos</t>
  </si>
  <si>
    <t xml:space="preserve">A la fecha todas las cuentas por pagar allegadas al área de contabilidad de la Subgerencia Económica, han sido liquidadas y autorizadas  de acuerdo a los requisitos establecidos. </t>
  </si>
  <si>
    <t>Se mantienen los controles actuales</t>
  </si>
  <si>
    <t>100% de los conceptos emitidos sean aprobados frente a la normatividad legal aplicable</t>
  </si>
  <si>
    <t>Durante el primer trimestre del año 2016, la Subgerencia Jurídica ha emitido veinticinco (25) conceptos jurídicos en diversos temas que atañen el funcionamiento del Sistema Integrado de Transporte Público y las generalidades propias de la entidad, los cuales cuentan con los respectivos vistos buenos de los Profesionales que proyectaron los documentos, así como la aprobación de la Subgerente Jurídica. Los conceptos jurídicos responden a las disposiciones legales vigentes y aplicados a casos concretos solicitados en las consultas jurídicas. El texto de los conceptos pueden ser consultados en el link \\serverseg\JURIDICA\Asesoría Legal\Conceptos\Conceptos 2016.</t>
  </si>
  <si>
    <t xml:space="preserve">100% de las demandas  judiciales contestadas en los términos
</t>
  </si>
  <si>
    <t xml:space="preserve">Se mantendrán los controles actuales teniendo en cuenta que el riesgo residual esta en una zona baja </t>
  </si>
  <si>
    <t xml:space="preserve">
100% de procesos adjudicados por convocatoria publica son revisados por las áreas y aprobados por el comité de contratación.</t>
  </si>
  <si>
    <t>Se mantendrán los controles plasmados en este momento, teniendo en cuenta que el riesgo es bajo</t>
  </si>
  <si>
    <t>100% de procesos adjudicados por convocatoria publica son revisados por las áreas y aprobados por el comité de contratación</t>
  </si>
  <si>
    <t>Se mantendrán los controles actuales teniendo en cuenta que el riesgos de corrupción después del control se   encuentra en una zona de riesgo baja</t>
  </si>
  <si>
    <t>Total de siniestros objetados por vigencia / Total de siniestros tramitados por vigencia</t>
  </si>
  <si>
    <t xml:space="preserve">En la vigencia de lo corrido del año se han presentado 40 reclamaciones, las cuales 39 tienen autorización de aprobación para pago del siniestro y 1 solamente no se ha dado la autorización de la indemnización por parte de la aseguradora respectiva. </t>
  </si>
  <si>
    <t>En cada mes del año se hacen la correspondiente conciliación entre el modulo de ACTIVOS y los saldo de CONTABILIDAD, realizando los Ajustes a que haya lugar para no presentar diferenciación entre los dos reportes. Al corte se han realizado 4</t>
  </si>
  <si>
    <t>Un manual actualizado y socializado.</t>
  </si>
  <si>
    <t xml:space="preserve">Se ha mantenido el control de préstamos en las dependencias donde hay auxiliar de archivo. No se ha realizado la modificación del Manual de Gestión Documental  en espera de respuesta del Archivo de Bogotá sobre la  convalidación de la TRD y consolidación del Grupo de Auxiliares de Archivo.  </t>
  </si>
  <si>
    <t>Validación aleatoria de la información recibida</t>
  </si>
  <si>
    <t>20% de la información validada al mes</t>
  </si>
  <si>
    <t>Teniendo en cuenta que el riesgo residual se ubica dentro de la zona de riesgo "BAJA", no se hace necesario establecer acciones adicionales al control descrito anteriormente.</t>
  </si>
  <si>
    <t>Inclusión de un criterio de evaluación relacionado a solicitud y pago de "coimas" en el formato R-CI-007 Evaluación de la Actividad de Auditoría Interna por el Auditado.</t>
  </si>
  <si>
    <t>Formato R-CI-007 Evaluación de la Actividad de Auditoría Interna por el Auditado actualizado en el SIG.</t>
  </si>
  <si>
    <t>Calificación consolidada del criterio de evaluación relacionado con solicitud y pago de "coimas" de todas las evaluaciones recibidas.</t>
  </si>
  <si>
    <t xml:space="preserve">Retroalimentación constante entre el Profesional y el Subgerente para toma documentada y sustentada de decisiones. </t>
  </si>
  <si>
    <t xml:space="preserve">No. de decisiones adoptadas respecto de No. de decisiones analizadas entre profesional y Subgerente </t>
  </si>
  <si>
    <t>Se han revisado cuatro (4) informes de Interventoría correspondientes a los meses: diciembre 2015, enero 2016, febrero 2016 y marzo 2016.
Informes de Interventoría y Certificados de Cumplimiento enviados a Subgerencia Jurídica:
Diciembre (Radicado 2016IE707)
Enero (Radicado 2016IE2552)
Febrero (Radicado 2016IE2773)
Marzo (Radicado 2016IE3616)</t>
  </si>
  <si>
    <t>Cuatro verificaciones al año de manera aleatoria</t>
  </si>
  <si>
    <t>La Oficina de Control Interno durante el periodo realizó la evaluación del perfil, formato R-SJ-007 de dos contratistas de Apoyo a la Gestión con quienes se suscribieron los contratos Número 010-16 y 014-16.</t>
  </si>
  <si>
    <t>La Oficina de Control Interno, solicitó a la Oficina Asesora de Planeación  mediante memorando 2016IE2930 del 31 de marzo la modificación del formato R-CI-007 Evaluación de la Actividad de Auditoría Interna por el Auditado donde se incluyó un criterio de evaluación relacionado a solicitud y pago de "coimas", dicho formato fue adoptado en el SIG tal como consta en el Boletín Transmitiendo N° 52 del 11-Abr-16.</t>
  </si>
  <si>
    <t>Al corte 30 de abril de 2016 no se había aplicado el nuevo formato R-CI-007, debido a que la Auditoría de proceso fue finalizada el 29 de abril de 2016.</t>
  </si>
  <si>
    <t>La Oficina de control Interno no ha realizado el proceso de Socialización del Código de Ética aprobado por el Comité del Sistema Integrado de Gestión, debido a que no ha finalizado el proceso de contratación de los funcionarios de apoyo, además no se han realizado cambios al vigente.</t>
  </si>
  <si>
    <t>Al corte del Informe no se han impuesto sanciones a los funcionarios de la Oficina de Control Interno</t>
  </si>
  <si>
    <t>Los funcionarios de la Oficina de control Interno que han sido designados como supervisores de contratos, han realizado los seguimientos periódicos (de acuerdo con las clausulas establecidas) del cumplimiento de los contratos 10-14 y 45 de 2016 respaldado con evidencia documental.</t>
  </si>
  <si>
    <t>Mediante memorando 2016IE2834 se envío a la dirección Administrativa el acuerdo de confidencialidad de la pasante que ingresó en este periodo.</t>
  </si>
  <si>
    <t>Al corte del  30 de abril de 2016 los servidores de la Oficina de Control Interno no han  informado de nuevos  conflictos de interés reales que puedan tener y que puedan perjudicar su objetividad e independencia en el desarrollo de los trabajos.</t>
  </si>
  <si>
    <t>El Jefe de la Oficina de Control Interno ha realizado las asignaciones de los trabajos teniendo en cuenta los reales o aparentes conflictos de interés de sus servidores para la ejecución de los trabajos.</t>
  </si>
  <si>
    <t>Las decisiones tomadas  y los documentos generados se consultan con el Subgerente General, quien coloca los vistos buenos en cada uno de ellos.</t>
  </si>
  <si>
    <t>Adopción y aplicación de un esquema de validación por instancias superiores de la información registrada por el operador</t>
  </si>
  <si>
    <t>Actividades de seguimiento a  las herramientas de gestión implementadas por la Entidad para el mantenimiento y sostenibilidad del Sistema Integrado de Gestión</t>
  </si>
  <si>
    <t>Adopción y aplicación de una instancia  de aprobación (Comité de Contratación) para los cambios en el Plan de Acción en su componente de adquisiciones</t>
  </si>
  <si>
    <t>Control Administrativo: Seguimiento periódico del ausentismo</t>
  </si>
  <si>
    <t>Aplicación de los procedimientos de explotación de la infraestructura acorde a la dinámica de los negocios asociados a esta explotación.</t>
  </si>
  <si>
    <t>Aplicación de las directrices establecidas para el uso de las marcas de la empresa.</t>
  </si>
  <si>
    <t>Seguimiento al desarrollo de acuerdos en uso de marca.</t>
  </si>
  <si>
    <t>Aplicación de los procedimientos de explotación del conocimiento acorde a la dinámica de los negocios asociados a esta explotación.</t>
  </si>
  <si>
    <t>Regularidad y puntualidad
Solicitud de capacitación sobre las disposiciones legales y consecuencias penales, fiscales y disciplinarias de los actos de corrupción.</t>
  </si>
  <si>
    <t>Seguimiento permanente a las actividades de los supervisores</t>
  </si>
  <si>
    <t>Verificación del Plan de Adquisiciones con el requerimiento a contratar.</t>
  </si>
  <si>
    <t>Divulgar a través de los canales de comunicación internos los requisitos y trámite que se debe cumplir para la presentación de siniestros</t>
  </si>
  <si>
    <t>Acompañamiento y asesoría de corredores de seguros para el pago de siniestros</t>
  </si>
  <si>
    <t xml:space="preserve">Conciliaciones periódicas.  </t>
  </si>
  <si>
    <t>Rendición de información a los entes de control que lo requieran</t>
  </si>
  <si>
    <t>Hacer seguimiento a la ejecución del plan anual de adquisiciones, conforme a las fechas programadas, en los temas que competen al proceso</t>
  </si>
  <si>
    <t xml:space="preserve">100% 
</t>
  </si>
  <si>
    <t>Revisión de los informes mensuales de Interventoría evaluando el cumplimiento de los indicadores establecidos contractualmente.</t>
  </si>
  <si>
    <t>Acuerdos de confidencialidad con todos los intervinientes en el proceso</t>
  </si>
  <si>
    <t>Contratación de servicios de un tercero ajeno a la entidad que coadyuve en el diseño y ejecución del proceso de selección</t>
  </si>
  <si>
    <t>Verificar siempre los ítems y los valores de las facturas presentadas por el contratista contra las actividades de bienestar realizadas.</t>
  </si>
  <si>
    <t>Mantener el seguimiento permanente a los ingresos, egresos con los extractos de las cuentas bancarias.</t>
  </si>
  <si>
    <t>Definir y documentar estrategias que mejoren la seguridad en los canales de pago</t>
  </si>
  <si>
    <t xml:space="preserve">Manual de procedimiento de Inversiones actualizado.
</t>
  </si>
  <si>
    <t xml:space="preserve">Cruces de información aleatoria </t>
  </si>
  <si>
    <t xml:space="preserve">Se mantendrán los controles actuales y adicionalmente se actualizará el Manual de Gestión Documental fortaleciendo criterios para el préstamo de los expedientes de archivo.
</t>
  </si>
  <si>
    <t xml:space="preserve">Socialización de  normatividad y cambios de procedimientos establecidos en el manual.  </t>
  </si>
  <si>
    <t>Seguimiento permanente a los ingresos, egresos con los extractos de las cuentas bancarias.</t>
  </si>
  <si>
    <t>Cotización Múltiple</t>
  </si>
  <si>
    <t>Archivo magnético de los reportes de las áreas de las Direcciones de Buses y BRT que suministran la información técnica</t>
  </si>
  <si>
    <t xml:space="preserve"> Gestionar ante las demás dependencias en oportunidad el suministro de antecedentes.</t>
  </si>
  <si>
    <t xml:space="preserve">  Ejercer oportuna vigilancia judicial de los procesos.</t>
  </si>
  <si>
    <t>Coordinar la Defensa Judicial con las demás Entidades Distritales involucradas en la demanda a través de todos los mecanismos posibles con Reuniones, correos electrónicos, ...etc.</t>
  </si>
  <si>
    <t xml:space="preserve">Identificar e introducir a los expedientes de la Subgerencia Jurídica desde la citación a conciliación extrajudicial los elementos probatorios con que se cuente por las respectivas áreas involucradas: Testigos con sus datos identificadores, videos, bitácoras, documentos, antecedentes documentales sobre el caso,...etc.                                                                                                                                                                                                                                            </t>
  </si>
  <si>
    <t>Control de prestamos</t>
  </si>
  <si>
    <t>Digitalización de documentos</t>
  </si>
  <si>
    <t xml:space="preserve">N/A </t>
  </si>
  <si>
    <t>RESULTADO INDICADOR POR ACCIONES</t>
  </si>
  <si>
    <t xml:space="preserve"> Revisiones internas por profesionales del área y por el subgerente económico.</t>
  </si>
  <si>
    <t>SEGUIMIENTO</t>
  </si>
  <si>
    <t xml:space="preserve">ADMINISTRACION PRESUPUESTAL 
</t>
  </si>
  <si>
    <r>
      <t xml:space="preserve">Tráfico de influencias para la adjudicación de contratos 
</t>
    </r>
    <r>
      <rPr>
        <i/>
        <sz val="12"/>
        <color theme="1"/>
        <rFont val="Calibri"/>
        <family val="2"/>
        <scheme val="minor"/>
      </rPr>
      <t xml:space="preserve">
</t>
    </r>
    <r>
      <rPr>
        <sz val="12"/>
        <color theme="1"/>
        <rFont val="Calibri"/>
        <family val="2"/>
        <scheme val="minor"/>
      </rPr>
      <t>Descripción: Vincular conductores y/o vehículos que no cumplan con la totalidad de los requisitos establecidos en los Contratos de Concesión y Manual de Operaciones del Componente Zonal</t>
    </r>
  </si>
  <si>
    <r>
      <t>3. Solicitud y pago de “coimas”
Descripción</t>
    </r>
    <r>
      <rPr>
        <i/>
        <sz val="12"/>
        <color theme="1"/>
        <rFont val="Calibri"/>
        <family val="2"/>
        <scheme val="minor"/>
      </rPr>
      <t>:</t>
    </r>
    <r>
      <rPr>
        <sz val="12"/>
        <color theme="1"/>
        <rFont val="Calibri"/>
        <family val="2"/>
        <scheme val="minor"/>
      </rPr>
      <t xml:space="preserve"> Recibir dadivas o favores  a cambio de no reportar hallazgos en relación a las pruebas de alcoholimetría que se le practican a los conductores vinculados </t>
    </r>
  </si>
  <si>
    <r>
      <t>3. Solicitud y pago de “coimas”
Descripción</t>
    </r>
    <r>
      <rPr>
        <i/>
        <sz val="12"/>
        <color theme="1"/>
        <rFont val="Calibri"/>
        <family val="2"/>
        <scheme val="minor"/>
      </rPr>
      <t>:</t>
    </r>
    <r>
      <rPr>
        <sz val="12"/>
        <color theme="1"/>
        <rFont val="Calibri"/>
        <family val="2"/>
        <scheme val="minor"/>
      </rPr>
      <t xml:space="preserve"> Recibir dadivas o favores  a cambio de no reportar hallazgos en relación a las inspecciones de manejo preventivo y control de velocidades que se practican en el desempeño de los conductores vinculados </t>
    </r>
  </si>
  <si>
    <r>
      <t>R1. Tráfico de influencias para la adjudicación de contratos.
Descripción:</t>
    </r>
    <r>
      <rPr>
        <i/>
        <sz val="12"/>
        <color theme="1"/>
        <rFont val="Calibri"/>
        <family val="2"/>
        <scheme val="minor"/>
      </rPr>
      <t xml:space="preserve"> </t>
    </r>
    <r>
      <rPr>
        <sz val="12"/>
        <color theme="1"/>
        <rFont val="Calibri"/>
        <family val="2"/>
        <scheme val="minor"/>
      </rPr>
      <t>Que los contratos bajo responsabilidad de la Oficina de Control Interno sean asignados con base en la influencia que pudieran ejercer funcionarios de la Entidad con el fin de obtener favores o beneficios particulares, o congraciarse con personas vinculadas y/o relacionadas.</t>
    </r>
  </si>
  <si>
    <r>
      <t xml:space="preserve">R2. Solicitud y pago de “coimas”.
</t>
    </r>
    <r>
      <rPr>
        <i/>
        <sz val="12"/>
        <color theme="1"/>
        <rFont val="Calibri"/>
        <family val="2"/>
        <scheme val="minor"/>
      </rPr>
      <t xml:space="preserve">
</t>
    </r>
    <r>
      <rPr>
        <sz val="12"/>
        <color theme="1"/>
        <rFont val="Calibri"/>
        <family val="2"/>
        <scheme val="minor"/>
      </rPr>
      <t>Descripción: Que los servidores adscritos a la Oficina de Control Interno de TRANSMILENIO S.A. soliciten y reciban favores, regalos, dádivas o dinero a cambio de ocultar, distorsionar o tergiversar, situaciones observadas en desarrollo de los diferentes trabajos ejecutados por esta dependencia.</t>
    </r>
  </si>
  <si>
    <r>
      <t>R4. Supervisión e interventoría desleal.
Descripción:</t>
    </r>
    <r>
      <rPr>
        <i/>
        <sz val="12"/>
        <color theme="1"/>
        <rFont val="Calibri"/>
        <family val="2"/>
        <scheme val="minor"/>
      </rPr>
      <t xml:space="preserve"> </t>
    </r>
    <r>
      <rPr>
        <sz val="12"/>
        <color theme="1"/>
        <rFont val="Calibri"/>
        <family val="2"/>
        <scheme val="minor"/>
      </rPr>
      <t>Que los supervisores de los contratos bajo responsabilidad de la Oficina de Control Interno no ejecuten su labor con la debida diligencia y objetividad, con el fin de favorecer al respectivo contratista, autorizando el pago de productos y/o servicios sin que los mismos se ajusten a la calidad y oportunidad esperada de acuerdo con los compromisos contractuales.</t>
    </r>
  </si>
  <si>
    <r>
      <t>R6. Conflicto de interés en el desarrollo de las actividades.
Descripción:</t>
    </r>
    <r>
      <rPr>
        <i/>
        <sz val="12"/>
        <color theme="1"/>
        <rFont val="Calibri"/>
        <family val="2"/>
        <scheme val="minor"/>
      </rPr>
      <t xml:space="preserve"> </t>
    </r>
    <r>
      <rPr>
        <sz val="12"/>
        <color theme="1"/>
        <rFont val="Calibri"/>
        <family val="2"/>
        <scheme val="minor"/>
      </rPr>
      <t>Que un servidor adscrito a la Oficina de Control Interno de TRANSMILENIO S.A. oculte, distorsione o tergiverse, situaciones observadas en desarrollo de los diferentes trabajos ejecutados por esta dependencia, debido a conflictos de interés presentados entre éste y el personal perteneciente al proceso/actividad auditada, los cuales le impiden actuar con la debida objetividad.</t>
    </r>
  </si>
  <si>
    <t>EFECTIVIDAD DEL CONTROL</t>
  </si>
  <si>
    <t>Continuar con la aplicación de los lineamientos establecidos en el Manual de Contratación</t>
  </si>
  <si>
    <t>Adopción y aplicación permanente de  protocolos para el registro, administración y control de los proyectos de inversión y plan de acción</t>
  </si>
  <si>
    <t>Ninguna</t>
  </si>
  <si>
    <t>Durante el periodo reportado se recibió una solicitud relacionada con un concepto  ambiental. (Flota Euro5 se consideraba como ascenso tecnológico). Con memorando radicado con número 2016IR2579 se dio repuesta al requerimiento con los soportes técnicos respectivos.</t>
  </si>
  <si>
    <t>1. Solicitar a la IPS de medicina laboral con la cual se tenga contrato y/o EPS  del trabajador seguimiento de la condición médica y las incapacidades.</t>
  </si>
  <si>
    <t>2. Recepción de incapacidades superiores a 2 días emitidas sólo por  EPS</t>
  </si>
  <si>
    <t>3. Seguimiento periódico del ausentismo</t>
  </si>
  <si>
    <t xml:space="preserve">
Control Administrativo: Solicitar a la IPS de medicina laboral con la cual se tenga contrato y/o EPS  del trabajador seguimiento de la condición médica y las incapacidades. </t>
  </si>
  <si>
    <t>En la vigencia correspondiente al periodo de enero a marzo de 2016, se presentaron 140 Incapacidades, dentro de las cuales no se identificaron incapacidades sospechosas.</t>
  </si>
  <si>
    <t>Control Administrativo: Establecer en el contrato con la IPS obligaciones según Decreto 2346 de 2007</t>
  </si>
  <si>
    <t>La firma del contrato con IPS prestadora de servicios de salud ocupacional esta prevista para realizarse en el mes de mayo de  2016.</t>
  </si>
  <si>
    <t>Acción(es) igual(es) a la descripción del control.</t>
  </si>
  <si>
    <t xml:space="preserve">
El segundo control que se aplica es correctivo y no preventivo como se esta presentando en la matriz y por tanto afectará, si es el caso, el impacto.
Acción(es) igual(es) a la descripción del control.</t>
  </si>
  <si>
    <t>La escala de medición del Impacto es 5-10-20 y no 4 como se esta colocando en la matriz en la valoración después de controles.
Si la naturaleza del Control es Preventiva  varia la Probabilidad y no el impacto en la valoración después de controles y no como se  esta reflejando en este caso.</t>
  </si>
  <si>
    <t>Políticas socializadas, implementadas y divulgadas.</t>
  </si>
  <si>
    <t>No se presentó evidencia.</t>
  </si>
  <si>
    <t xml:space="preserve">Se programó y activó para el periodo el cambio obligatorio de clave cada 30 días a través del sistema operativo </t>
  </si>
  <si>
    <t xml:space="preserve">Los procesos de contratación adelantados, han sido discutidos en el comité de contratación, en donde participan Directivos interesados.
Software de Generación de Mapas (ARGIS) (Técnica); Actualización TransCAD (Técnica);  Estructuración EMME3.
Comité del 8 de marzo de 2016
Comité del 18 de marzo de 2016   
Comité del 18 de abril de 2016  </t>
  </si>
  <si>
    <t>Se programó y adelantó la adición del contrato CTO176-15 relacionado con la Interventoría del SIRCI.
Se programaron y ejecutaron las actividades relacionadas con el complemento de los estudios técnicos con equipamiento TICs en Buses troncales y Patios para la proceso remplazo de  la Flota troncal Fase I</t>
  </si>
  <si>
    <t>Debido a que aún no se han suscrito los seis (06) contratos programados para el componente de Atención al Usuario en Vía. A la fecha se encuentra en el proceso de invitación y entrega de documentos por parte de los contratistas.</t>
  </si>
  <si>
    <t>A la fecha se han realizado los avances correspondientes al indicador estipulado; para tal fin se han desarrollado 5 visitas aleatorias a los Profesionales Universitarios de Gestión social en las intervenciones que realizan en los territorios asignados.
A continuación se describen las visitas realizadas:
1. 15-2-2016 Visita a la Zona operacional Bosa para verificación de la divulgación de cambio de trazado de la Ruta Urbana 162, acción agendada por la gestora Madeleine Rojas y acompañada por Jorge Osorio y Vivian Peña. Reporte sin novedad.
2. 23-2-2016 Visita a la estación León XIII, Municipio de Soacha para verificación de la divulgación de cierre de vagón por obras en la vía. Acción agendada por la Gestora Vivian Peña y acompañada por 5 gestores más. Reporte sin novedad.
3, 17-02-2016 Visita a la zona operacional Bosa para verificación de la atención a concentración de afectados por Egobus y Coobus, Acción no agendada, pero desarrollada bajo las indicaciones del coordinador de Gestión social vía Telefónica por la gestora Madeleine Rojas. Reporte sin novedad.
4. 29-2-2016 Visita a PMU en Alcaldía Mayor, sala de crisis. para verificación de la asistencia del gestor para atención a alerta por posibles manifestaciones de los vendedores ambulantes en la ciudad, acción agendada por Wilson Molano. Reporte sin novedad.
5. 22-03-2016 Visita a la zona Operacional Neutra estación Comunero para verificación de divulgación de cierre de vagón donde tienen parada los servicio B5 y B12, acción agendada por Carlos Vargas. Reporte sin novedad.</t>
  </si>
  <si>
    <t>Se llevó un control sobre la documentación entregada por el contratista aspirante, evaluación de perfil y demás documentos requeridos para concluir el proceso de manera exitosa y dando cumplimiento a las necesidades de la entidad. A la fecha reposa en el Archivo de la Subgerencia Jurídica la carpeta de contratación de la Sra. Claudia Robles con un total de 54 folios que soportan lo descrito anteriormente.</t>
  </si>
  <si>
    <t xml:space="preserve">En el transcurso del año 2016 en el tema de arrendamiento de espacios en la infraestructura, se han efectuado las siguientes autorizaciones:
- Seis (6) aprobaciones para la instalación de elementos publicitarios en la Fase III del Sistema de conformidad con los procedimientos establecidos.
- Ocho (8) autorizaciones para la instalación de elementos publicitarios en áreas no concesionados de las Fases I y II de conformidad con los procedimientos autorizados.
</t>
  </si>
  <si>
    <t xml:space="preserve">El 15 de Octubre de 2015 se publicaron las tarifas vigentes de la Explotación Colateral del Conocimiento desde el mes de Septiembre de 2015 hasta el incremento salarial de los funcionarios públicos de la Entidad.
A la fecha y teniendo en cuenta que el incremento salarial se autorizó a partir del mes de marzo de 2016, se procederá a actualizar los valores de estas tarifas, así como su publicación en la página web de la entidad. </t>
  </si>
  <si>
    <t>En la presente vigencia se han entregado y presentado los siguientes documentos técnicos que deben ser soporte para las decisiones sobre proyectos de infraestructura:
- Plan Marco para la Troncal Carrera 7: documento con especificación de las necesidades de infraestructura para la operación del Sistema TransMilenio por el corredor de la Carrera 7  
- Propuesta técnico jurídico y económica para  la implementación de patios definitivos del SITP: documento donde se presenta la valoración y la estrategia para la implementación de la infraestructura soporte del componente zonal del Sistema TransMilenio.</t>
  </si>
  <si>
    <t>En la presente vigencia se han entregado y presentado los siguientes documentos técnicos que deben ser soporte para las decisiones sobre proyectos de infraestructura:
- Plan Marco para la Troncal Carrera 7: documento con especificación de las necesidades de infraestructura para la operación del Sistema TransMilenio por el corredor de la Carrera 7.  
- Propuesta técnico jurídico y económica para  la implementación de patios definitivos del SITP: documento donde se presenta la valoración y la estrategia para la implementación de la infraestructura soporte del componente zonal del Sistema TransMilenio.</t>
  </si>
  <si>
    <t>El proceso de Licitación 1 de 2016 cuyo objeto fue “Contratar una(s) persona(s) jurídica(s) que apoye(n) la gestión de TRANSMILENIO S.A. para desarrollar actividades operativas, logísticas y técnicas del Sistema TransMilenio en: Portal Américas con su zona de influencia, Portal Sur con su zona de influencia, Portal Tunal con su zona de influencia, Portal Usme con su zona de influencia, Portal 20 de julio con su zona de influencia, Portal Eldorado con su zona de influencia, Portal Norte con su zona de influencia, Portal Suba con su zona de influencia, Portal 80 con su zona de influencia, en coordinación técnica permanente de TRANSMILENIO S.A.”, contó con los soportes de los estudios de costos y de necesidades. se adjunta el pliego y los estudios.</t>
  </si>
  <si>
    <t>La DTBRT solicitará capacitación sobre disposiciones legales y consecuencias penales, fiscales y disciplinarias de los actos de corrupción, en el mes de mayo  de 2016.</t>
  </si>
  <si>
    <t>La documentación exigida tanto de conductores y vehículos vinculados se solicita y se revisa de acuerdo a los procedimientos establecidos para este tema.</t>
  </si>
  <si>
    <t>Se han enviado diariamente las comunicaciones respectivas a cada uno de los concesionarios a los cuales se les ha evidenciado a través de la herramienta, alguna incongruencia entre los kilómetros programados vs. lo realizado efectivamente, solicitando soporte y/o sustento valido de lo encontrado.</t>
  </si>
  <si>
    <t>Se han realizado cinco (5) visitas mediante recorridos programados a distintas horas por las troncales caracas, av. el dorado, calle 80 y carrera 10, estas han sido realizadas por tres (3) integrantes de la Dirección, de estas visitas o inspecciones se han generado los correspondientes informes.  Igualmente se han realizado revisiones aleatorias de las bitácoras de la empresa de vigilancia para verificar cumplimiento de turnos y cubrimiento de los mismos.  Se ha oficiado a la empresa de vigilancia las inconsistencias encontradas para su mejoramiento.  (se anexan  Actas de visita de Inspección a estaciones)</t>
  </si>
  <si>
    <t>Para el mes de febrero de 2016 mediante correo electrónico se solicito y se creo el usuario del sistema Seus para la Directora Administrativa Maria Constanza Alvarez, posteriormente con el nombramiento del nuevo Director Administrativo, se solicito y se creo el usuario de Seus para el Dr. José Guillermo Del Rio y se solicito la cancelación del usuario de la Dra. Maria Constanza Alvarez.</t>
  </si>
  <si>
    <t>1. Se solicitan a las áreas desde la citación a la conciliación extrajudicial o desde la notificación de la demanda los antecedentes y soportes probatorios de cada caso en particular y se archivan en cada uno de los expedientes que reposan en la Subgerencia Jurídica.                                                                                  2. Se realiza la oportuna vigilancia judicial de los procesos a través de un contrato institucional de vigilancia judicial actualmente con la doctora Mónica Natalia Moreno Lara y cada apoderado por su cuenta lleva la vigilancia de sus casos a trasvés de los mecanismos que considera como son la consulta a la página de la Rama Judicial u otros.                                                                                              3. Se coordina la Defensa judicial con las demás Entidades Distritales involucradas en la demanda, como el IDU ola ERU, a través de todos los mecanismos posibles con  correos.                                                       4. Se mantiene control y seguimientos de procesos a través del SIPROJ.                                                                                        5. Se contestan oportunamente todas las demandas presentadas contra TRANSMILENIO S.A. que nos han sido notificadas.</t>
  </si>
  <si>
    <t>La totalidad de los procesos con convocatoria publica son llevados al Comité de contratación y adjudicación de TRANSMILENIO, de conformidad con lo indicado en la Resolución Interna 272 de 2013. En estos comité se discuten los factores habilitantes, de cumplimiento simple y ponderables de los procesos de selección y también se recomienda la adjudicación de los mismos o su continuidad formal, de conformidad con los principios regulados en la Ley 80 de 1993 y la Ley 1150 de 2007. Cabe resaltar que previo a llevar estas discusiones al comité, se ha manejado la estructuración técnica y económica en las áreas responsables, de conformidad con las necesidades requeridas.</t>
  </si>
  <si>
    <r>
      <t xml:space="preserve">Se debe revisar la redacción del control.
Si la naturaleza del Control es Preventiva  varia la Probabilidad y no el impacto en la valoración después de controles y no como se  esta reflejando en este caso.
</t>
    </r>
    <r>
      <rPr>
        <sz val="12"/>
        <rFont val="Calibri"/>
        <family val="2"/>
        <scheme val="minor"/>
      </rPr>
      <t>Revisar el indicador (definición. Magnitud utilizada para medir o comparar los resultados efectivamente obtenidos, en la ejecución de un proyecto)</t>
    </r>
  </si>
  <si>
    <t>Al 31 de marzo de 2016 la información publicada  como carteleras internas :  6 unidades y  6 campañas, han sido aprobadas con el visto bueno del Subgerente de Comunicaciones.</t>
  </si>
  <si>
    <t xml:space="preserve">Teniendo en cuenta que el riesgo se mantiene en una zona baja se mantendrá el control actual establecido </t>
  </si>
  <si>
    <t>Replicar al interior de los integrantes del proceso y  concesionarios del sistema la campaña adelantada por la entidad sobre la política de privacidad de datos - Habeas Data</t>
  </si>
  <si>
    <t>El indicador es presentado para realizar las campañas en un periodo de un año.</t>
  </si>
  <si>
    <t>La acción establecida no guarda coherencia con el riesgo identificado.</t>
  </si>
  <si>
    <t>Aplicación de  la Resolución No. 393 del 23 de junio de 2015 la cual define las Políticas para la Explotación Colateral de Negocios del Subsistema Transmilenio del SITP.</t>
  </si>
  <si>
    <t>Verificación de los Registros de Marca y control sobre su Vigencia.</t>
  </si>
  <si>
    <t>Si la naturaleza del Control es Preventiva  varia la Probabilidad y no el impacto en la valoración después de controles y no como se  esta reflejando en este caso.
Hacer una revisión del indicador por se muy genérico.
La acción planteada no es clara, concisa y medible.</t>
  </si>
  <si>
    <t xml:space="preserve">
Hacer una revisión del indicador por se muy genérico.
Acción(es) igual(es) a la descripción del control.
</t>
  </si>
  <si>
    <t>Revisiones aplicadas por terceros, de manera esporádica.</t>
  </si>
  <si>
    <t>Hacer una revisión del indicador por se muy genérico.
Si la naturaleza del Control es Preventiva  varia la Probabilidad y no el impacto en la valoración después de controles y no como se  esta reflejando en este caso.</t>
  </si>
  <si>
    <t>No se presentó evidencia dado que los controles y acciones son responsabilidad del IDU.</t>
  </si>
  <si>
    <t xml:space="preserve">
Hacer una revisión del indicador por ser genérico.
</t>
  </si>
  <si>
    <t xml:space="preserve">1. Se lleva  un listado de cada programación validada, en la cual se relaciona el motivo del cambio de esta.                                                                                                                                                               </t>
  </si>
  <si>
    <t>2. Al equipo técnico de programación se le asignan zonas, las cuales se rotan cada dos meses, esto con el fin de que la información sea manejada por varias personas y de esta manera minimizar la posible desviación de la misma. De igual forma, el equipo profesional del área realiza una revisión periódica de las programaciones validadas para reforzar el control.</t>
  </si>
  <si>
    <t xml:space="preserve">
Si la naturaleza del Control es Preventiva  varia la Probabilidad y no el impacto en la valoración después de controles y no como se  esta reflejando en este caso.
El indicador es muy genérico</t>
  </si>
  <si>
    <t xml:space="preserve">Favorabilidad en el desarrollo de los Estudios previos o de factibilidad </t>
  </si>
  <si>
    <t>Evaluación del Control mal Realizada
Si la naturaleza del Control es Preventiva  varia la Probabilidad y no el impacto en la valoración después de controles y no como se  esta reflejando en este caso.
Acción(es) igual(es) a la descripción del control.</t>
  </si>
  <si>
    <t>Controles aleatorios a las actividades de mantenimiento realizadas, para corroborar la información del Interventor.</t>
  </si>
  <si>
    <t>La valoración de los Riesgos antes y después de controles se encuentra mal definida, al igual que la Evaluación del Control. 
No se encuentran descritos los registros
Se debe realizar una revisión a la Naturaleza del Control, pues al tratarse de una supervisión esta corresponderá a una Naturaleza preventiva y no detectiva.</t>
  </si>
  <si>
    <t>Aplicación de los lineamientos establecidos en el Manual de Operaciones</t>
  </si>
  <si>
    <t>La valoración del riesgo se encuentra mal elaborada. Si la naturaleza del Control es Preventiva  varia la Probabilidad y no el impacto en la valoración después de controles y no como se  esta reflejando en este caso.
El indicador es muy genérico</t>
  </si>
  <si>
    <t>Realizar seguimiento periódico por parte del Área de Seguridad a los registros históricos de los Alcohosensores, exigiendo se presenten informes de supervisión o interventoría al respecto.</t>
  </si>
  <si>
    <t>Únicamente se entregó información de las acciones adelantadas del mes de abril de 2016.</t>
  </si>
  <si>
    <t>Cantidad de informes mensuales presentados por la Interventoría con el seguimiento al cumplimiento de las obligaciones contractuales.</t>
  </si>
  <si>
    <t>Cartas hacia los concesionarios con los descuentos por hallazgos producto de la supervisión Offline</t>
  </si>
  <si>
    <t>El indicador es muy general 
Acción(es) igual(es) a la descripción del control.</t>
  </si>
  <si>
    <t>Se ha venido cumpliendo con las actividades establecidas de acuerdo con el cronograma del proceso de licitación, actualmente se encuentra en la etapa de evaluación de propuestas, se presentaron veintitrés (23) propuestas, las cuales ya fueron evaluadas por el equipo de la Dirección con el acompañamiento de la Subgerencia Jurídica.  Se continuará con la consolidación y publicación del informe  de evaluación preliminar. Esta información es publicada en la intranet y en SECOP.
La conformación del equipo interdisciplinario se realizó a partir del mes de febrero de 2016 y fue realizada formalmente mediante documento firmado por la Directora Técnica de Seguridad Física y dos (2) Profesionales del área.</t>
  </si>
  <si>
    <t>Actas Comité Gerencia de la Integración, informes de interventoría e informes de supervisión.</t>
  </si>
  <si>
    <t>3. Solicitud y pago de “coimas”
Descripción: Solicitud de sobornos y extorsión de funcionarios públicos para ocultar incumplimiento
por parte de contratistas y particulares</t>
  </si>
  <si>
    <t>Elaboración, aprobación y aplicación de la Guía de Convocatoria</t>
  </si>
  <si>
    <t>Veeduría de los trabajadores y de control interno en el proceso</t>
  </si>
  <si>
    <t>Entrega de pruebas en sobre cerrado
Suscripción acuerdos de confidencialidad</t>
  </si>
  <si>
    <t xml:space="preserve">Verificar permanentemente el procedimiento asociado a la gestión de Talento Humano. </t>
  </si>
  <si>
    <t>Verificar que los inscritos  a las actividades de bienestar, sean servidores públicos de TMSA y hayan diligenciado y firmado el Formato R-DA-066 Modelo Carta de Compromiso</t>
  </si>
  <si>
    <t>En los meses de enero, febrero, marzo y abril se han realizado las actividades de entrega de incentivos a los trabajadores en el día de su cumpleaños, las afiliaciones al Gimnasio Bodytech y el seminario de crecimiento personal en Tabio.
Adicionalmente en el mes de marzo se realizó la inscripción de los equipos de fútbol masculino y femenino y de voleibol mixto a los Juegos Compensar.</t>
  </si>
  <si>
    <t>Verificación y Revisión de perfiles  y necesidades de capacitación para postulados para capacitación.</t>
  </si>
  <si>
    <t>Verificar que los servidores públicos hayan diligenciado y firmado el Formato R-DA-066 Modelo Carta de Compromiso</t>
  </si>
  <si>
    <t>Verificación y revisión de la documentación soporte de desempeño superior por parte del Comité de la gestión de desarrollo</t>
  </si>
  <si>
    <t>Verificación y revisión de la documentación soporte de desempeño superior por parte del Comité de la gestión de desarrollo. Se mantiene por cuanto la zona de riesgo es baja.</t>
  </si>
  <si>
    <t>El indicador es genérico.</t>
  </si>
  <si>
    <t>Se realizó la verificación del desempeño y se evidenció que ningún directivo remitió soportes de desempeño superior para la valoración de la vigencia 2015.</t>
  </si>
  <si>
    <t>El Indicador es genérico.</t>
  </si>
  <si>
    <t>Verificar el objeto de los rubros presupuestales de gastos frente al objeto a contratar.</t>
  </si>
  <si>
    <t xml:space="preserve">
Si la naturaleza del Control es Preventiva  varia la Probabilidad y no el impacto en la valoración después de controles y no como se  esta reflejando en este caso.
El indicador establecido no es congruente.</t>
  </si>
  <si>
    <t>Supervisión y seguimiento a las Actividades de la Interventoría.
Contar con una mesa de pares  que involucre todas las  áreas  que tiene relación con los diferentes subsistemas del SIRCI.</t>
  </si>
  <si>
    <t>Realización de reuniones de seguimiento de temas relevantes  de información financiera y de conciliación de entradas, salidas y ventas del Sistema. Como constancia de la realización de dichas reuniones entre operadores y TRANSMILENIO S.A. se cuenta con las actas correspondientes.</t>
  </si>
  <si>
    <t>Seguimiento al PAC</t>
  </si>
  <si>
    <t>Mantener el seguimiento a las fechas en que las entidades deben cumplir con los giros de los recursos y estar en comunicación con ellas para que cumplan con  lo pactado.</t>
  </si>
  <si>
    <t xml:space="preserve">
Si la naturaleza del Control es Preventiva  varia la Probabilidad y no el impacto en la valoración después de controles y no como se  esta reflejando en este caso.
Acción(es) igual(es) a la descripción del control.</t>
  </si>
  <si>
    <t>Al mes de marzo se realizó la conciliación completa de todos los extractos contra los registros de tesorería y contabilidad</t>
  </si>
  <si>
    <t xml:space="preserve">Actualizar permanente procedimientos asociados a la gestión de pagos. </t>
  </si>
  <si>
    <t>Procedimiento actualizado</t>
  </si>
  <si>
    <r>
      <t xml:space="preserve">Un canal de pago mejorado como </t>
    </r>
    <r>
      <rPr>
        <sz val="12"/>
        <rFont val="Calibri"/>
        <family val="2"/>
        <scheme val="minor"/>
      </rPr>
      <t>mínimo</t>
    </r>
  </si>
  <si>
    <t>Revisión de cupos de contraparte</t>
  </si>
  <si>
    <t>Revisión de calificación</t>
  </si>
  <si>
    <t>Cumplimiento de reglamentación interna</t>
  </si>
  <si>
    <t xml:space="preserve">Verificación de las tendencias estadísticas de los datos. </t>
  </si>
  <si>
    <t>Seguimiento a las variables técnicas con que se realiza la remuneración semanalmente</t>
  </si>
  <si>
    <t>Radicación no oportuna de las cuentas de cobro y facturas.</t>
  </si>
  <si>
    <t xml:space="preserve">Mantener control y seguimientos de procesos a través del SIPROJ. </t>
  </si>
  <si>
    <t>Múltiples filtros de revisión de los documentos contractuales</t>
  </si>
  <si>
    <t>Roles debidamente definidos dependiendo de la especialidad a que se refiera. Aspectos Técnicos, Económicos, Jurídicos, Financiero.</t>
  </si>
  <si>
    <t>Centralización de la publicación en las paginas pertinente por una sola persona y dentro de los términos legales.</t>
  </si>
  <si>
    <t xml:space="preserve">Aplicación irrestricta de factores normativos. </t>
  </si>
  <si>
    <t>Múltiples filtros en el desarrollo de los procesos de selección.</t>
  </si>
  <si>
    <t>Distribución de actividades dentro del proceso de selección de acuerdo a competencia e idoneidad.</t>
  </si>
  <si>
    <t>Aplicación del principio de publicidad, de acuerdo a factores normativos.</t>
  </si>
  <si>
    <t>Seguimiento de las reclamaciones o siniestros ocurridos</t>
  </si>
  <si>
    <t>La reclamación que no tiene autorización de aprobación de pago corresponde a la vigencia 2015</t>
  </si>
  <si>
    <t xml:space="preserve">Registro en el SEUS de los bienes entregados a los funcionarios                                        </t>
  </si>
  <si>
    <t>Validación permanente de información de los inventarios.</t>
  </si>
  <si>
    <t>Verificación física de los bienes de manera aleatoria.</t>
  </si>
  <si>
    <t xml:space="preserve">Una Conciliación mensual 
</t>
  </si>
  <si>
    <t>Un reporte del levantamiento de inventario actualizado de la Entidad</t>
  </si>
  <si>
    <t xml:space="preserve">Inventario documental   </t>
  </si>
  <si>
    <t>Foliación de expedientes</t>
  </si>
  <si>
    <r>
      <t>R5. Uso indebido de la información de la Entidad en beneficio particular o de un tercero.
Descripción:</t>
    </r>
    <r>
      <rPr>
        <i/>
        <sz val="12"/>
        <color theme="1"/>
        <rFont val="Calibri"/>
        <family val="2"/>
        <scheme val="minor"/>
      </rPr>
      <t xml:space="preserve"> </t>
    </r>
    <r>
      <rPr>
        <sz val="12"/>
        <color theme="1"/>
        <rFont val="Calibri"/>
        <family val="2"/>
        <scheme val="minor"/>
      </rPr>
      <t>Que los servidores adscritos a la Oficina de Control Interno de TRANSMILENIO S.A.  accedan, manipulen, sustraigan o divulguen de forma indebida, información a la cual tienen acceso en desarrollo de su labor, con el objetivo de que la misma sea utilizada para su beneficio particular o el de un tercero.</t>
    </r>
  </si>
  <si>
    <t>Medición de Indicadores de gestión de asuntos disciplinarios</t>
  </si>
  <si>
    <t>Si la naturaleza del Control es Preventiva  varia la Probabilidad y no el impacto en la valoración después de controles y no como se  esta reflejando en este caso.
Se indicador establecido no es coherente con el no establecimiento de acciones, ni con el control.</t>
  </si>
  <si>
    <t>La evaluación del control no se encuentra bien realizada.
Si la naturaleza del Control es Preventiva  varia la Probabilidad y no el impacto en la valoración después de controles y no como se  esta reflejando en este caso.
El indicador es genérico.
Acción(es) igual(es) a la descripción del control.</t>
  </si>
  <si>
    <t>Se realizó inspección del equipo del ingeniero encargado de prestar apoyar y prestar soporte a la Dirección de TICs. Se recomendó actualizar el sistema operativo. Se reprograma para el siguiente periodo la revisión el contratista que soporta base de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</si>
</sst>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0" x14ac:knownFonts="1">
    <font>
      <sz val="11"/>
      <color theme="1"/>
      <name val="Calibri"/>
      <family val="2"/>
      <scheme val="minor"/>
    </font>
    <font>
      <sz val="11"/>
      <color theme="1"/>
      <name val="Calibri"/>
      <family val="2"/>
      <scheme val="minor"/>
    </font>
    <font>
      <sz val="12"/>
      <color theme="1"/>
      <name val="Calibri"/>
      <family val="2"/>
      <scheme val="minor"/>
    </font>
    <font>
      <b/>
      <sz val="11"/>
      <color rgb="FFFF0000"/>
      <name val="Calibri"/>
      <family val="2"/>
      <scheme val="minor"/>
    </font>
    <font>
      <b/>
      <sz val="11"/>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0"/>
      <name val="Arial"/>
      <family val="2"/>
    </font>
    <font>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style="medium">
        <color theme="4" tint="-0.24994659260841701"/>
      </left>
      <right style="medium">
        <color theme="4" tint="-0.24994659260841701"/>
      </right>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s>
  <cellStyleXfs count="3">
    <xf numFmtId="0" fontId="0" fillId="0" borderId="0"/>
    <xf numFmtId="9" fontId="1" fillId="0" borderId="0" applyFont="0" applyFill="0" applyBorder="0" applyAlignment="0" applyProtection="0"/>
    <xf numFmtId="0" fontId="8" fillId="0" borderId="0"/>
  </cellStyleXfs>
  <cellXfs count="65">
    <xf numFmtId="0" fontId="0" fillId="0" borderId="0" xfId="0"/>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xf numFmtId="0" fontId="0"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7" fillId="2" borderId="2"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2" fillId="2" borderId="0" xfId="0" applyNumberFormat="1" applyFont="1" applyFill="1" applyAlignment="1" applyProtection="1">
      <alignment horizontal="center" vertical="center" wrapText="1"/>
    </xf>
    <xf numFmtId="0" fontId="2"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xf>
    <xf numFmtId="0" fontId="6" fillId="2" borderId="0" xfId="0" applyNumberFormat="1" applyFont="1" applyFill="1" applyAlignment="1" applyProtection="1">
      <alignment horizontal="center" vertical="center"/>
      <protection locked="0"/>
    </xf>
    <xf numFmtId="0" fontId="6" fillId="2" borderId="0" xfId="0" applyNumberFormat="1" applyFont="1" applyFill="1" applyAlignment="1">
      <alignment horizontal="center" vertical="center"/>
    </xf>
    <xf numFmtId="0" fontId="2" fillId="2" borderId="0" xfId="0" applyNumberFormat="1" applyFont="1" applyFill="1" applyAlignment="1" applyProtection="1">
      <alignment horizontal="center" vertical="center" wrapText="1"/>
      <protection locked="0"/>
    </xf>
    <xf numFmtId="0" fontId="2" fillId="2" borderId="0" xfId="0" applyNumberFormat="1" applyFont="1" applyFill="1" applyAlignment="1" applyProtection="1">
      <alignment horizontal="center" vertical="center"/>
      <protection locked="0"/>
    </xf>
    <xf numFmtId="0" fontId="2" fillId="2" borderId="2"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protection locked="0"/>
    </xf>
    <xf numFmtId="0" fontId="2" fillId="2" borderId="0" xfId="0" applyNumberFormat="1" applyFont="1" applyFill="1" applyAlignment="1" applyProtection="1">
      <alignment horizontal="center" vertical="center"/>
    </xf>
    <xf numFmtId="0" fontId="7" fillId="2" borderId="2" xfId="0" applyNumberFormat="1" applyFont="1" applyFill="1" applyBorder="1" applyAlignment="1" applyProtection="1">
      <alignment horizontal="center" vertical="center"/>
    </xf>
    <xf numFmtId="0" fontId="6" fillId="2" borderId="2" xfId="0" applyNumberFormat="1"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wrapText="1"/>
    </xf>
    <xf numFmtId="164" fontId="7" fillId="2" borderId="2"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xf>
    <xf numFmtId="164" fontId="2" fillId="2" borderId="0" xfId="0" applyNumberFormat="1" applyFont="1" applyFill="1" applyAlignment="1" applyProtection="1">
      <alignment horizontal="center" vertical="center"/>
    </xf>
    <xf numFmtId="164" fontId="2" fillId="2" borderId="0" xfId="0" applyNumberFormat="1" applyFont="1" applyFill="1" applyAlignment="1">
      <alignment horizontal="center" vertical="center"/>
    </xf>
    <xf numFmtId="9" fontId="7" fillId="2" borderId="2" xfId="1" applyFont="1" applyFill="1" applyBorder="1" applyAlignment="1" applyProtection="1">
      <alignment horizontal="center" vertical="center" wrapText="1"/>
    </xf>
    <xf numFmtId="9" fontId="2" fillId="2" borderId="2" xfId="1" applyFont="1" applyFill="1" applyBorder="1" applyAlignment="1" applyProtection="1">
      <alignment horizontal="center" vertical="center" wrapText="1"/>
    </xf>
    <xf numFmtId="9" fontId="2" fillId="2" borderId="2" xfId="1" applyFont="1" applyFill="1" applyBorder="1" applyAlignment="1" applyProtection="1">
      <alignment horizontal="center" vertical="center" wrapText="1"/>
      <protection locked="0"/>
    </xf>
    <xf numFmtId="9" fontId="2" fillId="2" borderId="2" xfId="1" applyFont="1" applyFill="1" applyBorder="1" applyAlignment="1" applyProtection="1">
      <alignment horizontal="center" vertical="center"/>
      <protection locked="0"/>
    </xf>
    <xf numFmtId="9" fontId="2" fillId="2" borderId="0" xfId="1" applyFont="1" applyFill="1" applyAlignment="1" applyProtection="1">
      <alignment horizontal="center" vertical="center"/>
    </xf>
    <xf numFmtId="9" fontId="2" fillId="2" borderId="0" xfId="1" applyFont="1" applyFill="1" applyAlignment="1">
      <alignment horizontal="center" vertical="center"/>
    </xf>
    <xf numFmtId="9" fontId="2" fillId="2" borderId="1" xfId="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9" fontId="6" fillId="2" borderId="2" xfId="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9" fontId="2" fillId="2" borderId="2" xfId="1" applyFont="1" applyFill="1" applyBorder="1" applyAlignment="1" applyProtection="1">
      <alignment horizontal="center" vertical="center"/>
      <protection locked="0"/>
    </xf>
    <xf numFmtId="9" fontId="2" fillId="2" borderId="2" xfId="1" applyFont="1" applyFill="1" applyBorder="1" applyAlignment="1" applyProtection="1">
      <alignment horizontal="center" vertical="center" wrapText="1"/>
    </xf>
    <xf numFmtId="0" fontId="6" fillId="2" borderId="2"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protection locked="0"/>
    </xf>
    <xf numFmtId="164" fontId="2" fillId="2" borderId="2" xfId="0" applyNumberFormat="1" applyFont="1" applyFill="1" applyBorder="1" applyAlignment="1" applyProtection="1">
      <alignment horizontal="center" vertical="center"/>
    </xf>
    <xf numFmtId="9" fontId="6" fillId="2" borderId="2" xfId="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wrapText="1"/>
    </xf>
    <xf numFmtId="9" fontId="2" fillId="2" borderId="2" xfId="1" applyFont="1" applyFill="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protection locked="0"/>
    </xf>
    <xf numFmtId="164" fontId="2" fillId="2" borderId="2" xfId="0" applyNumberFormat="1" applyFont="1" applyFill="1" applyBorder="1" applyAlignment="1" applyProtection="1">
      <alignment horizontal="center" vertical="center" wrapText="1"/>
    </xf>
    <xf numFmtId="0" fontId="7" fillId="3" borderId="2" xfId="0" applyNumberFormat="1" applyFont="1" applyFill="1" applyBorder="1" applyAlignment="1" applyProtection="1">
      <alignment horizontal="center" vertical="center" wrapText="1"/>
    </xf>
    <xf numFmtId="164" fontId="6" fillId="2" borderId="2" xfId="0" applyNumberFormat="1" applyFont="1" applyFill="1" applyBorder="1" applyAlignment="1" applyProtection="1">
      <alignment horizontal="center" vertical="center"/>
    </xf>
    <xf numFmtId="0" fontId="6" fillId="2" borderId="2" xfId="0"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xf>
    <xf numFmtId="0" fontId="7" fillId="2" borderId="6" xfId="0" applyNumberFormat="1" applyFont="1" applyFill="1" applyBorder="1" applyAlignment="1" applyProtection="1">
      <alignment horizontal="center" vertical="center"/>
    </xf>
    <xf numFmtId="0" fontId="7" fillId="2" borderId="5" xfId="0" applyNumberFormat="1" applyFont="1" applyFill="1" applyBorder="1" applyAlignment="1" applyProtection="1">
      <alignment horizontal="center" vertical="center"/>
    </xf>
    <xf numFmtId="0"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xf>
    <xf numFmtId="9" fontId="6" fillId="2" borderId="2" xfId="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xf>
    <xf numFmtId="9" fontId="2" fillId="2" borderId="1" xfId="1" applyFont="1" applyFill="1" applyBorder="1" applyAlignment="1" applyProtection="1">
      <alignment horizontal="center" vertical="center" wrapText="1"/>
    </xf>
    <xf numFmtId="9" fontId="2" fillId="2" borderId="4" xfId="1" applyFont="1" applyFill="1" applyBorder="1" applyAlignment="1" applyProtection="1">
      <alignment horizontal="center" vertical="center" wrapText="1"/>
    </xf>
  </cellXfs>
  <cellStyles count="3">
    <cellStyle name="Normal" xfId="0" builtinId="0"/>
    <cellStyle name="Normal 3" xfId="2"/>
    <cellStyle name="Porcentaje" xfId="1" builtinId="5"/>
  </cellStyles>
  <dxfs count="0"/>
  <tableStyles count="0" defaultTableStyle="TableStyleMedium2" defaultPivotStyle="PivotStyleLight16"/>
  <colors>
    <mruColors>
      <color rgb="FFC2E49C"/>
      <color rgb="FFFFFF99"/>
      <color rgb="FFE8BF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5"/>
  <sheetViews>
    <sheetView tabSelected="1" view="pageBreakPreview" zoomScale="80" zoomScaleNormal="50" zoomScaleSheetLayoutView="80" workbookViewId="0">
      <pane ySplit="2" topLeftCell="A3" activePane="bottomLeft" state="frozen"/>
      <selection activeCell="G1" sqref="G1"/>
      <selection pane="bottomLeft" sqref="A1:D1"/>
    </sheetView>
  </sheetViews>
  <sheetFormatPr baseColWidth="10" defaultColWidth="11.42578125" defaultRowHeight="15.75" x14ac:dyDescent="0.25"/>
  <cols>
    <col min="1" max="1" width="27.85546875" style="11" customWidth="1"/>
    <col min="2" max="2" width="34.28515625" style="11" customWidth="1"/>
    <col min="3" max="3" width="30.140625" style="11" customWidth="1"/>
    <col min="4" max="4" width="30.85546875" style="12" customWidth="1"/>
    <col min="5" max="5" width="27.7109375" style="12" customWidth="1"/>
    <col min="6" max="6" width="14.7109375" style="30" customWidth="1"/>
    <col min="7" max="7" width="16.140625" style="30" customWidth="1"/>
    <col min="8" max="8" width="25.140625" style="12" customWidth="1"/>
    <col min="9" max="9" width="19.42578125" style="36" customWidth="1"/>
    <col min="10" max="10" width="19.85546875" style="36" customWidth="1"/>
    <col min="11" max="11" width="49.5703125" style="12" customWidth="1"/>
    <col min="12" max="12" width="32.5703125" style="12" customWidth="1"/>
    <col min="13" max="16384" width="11.42578125" style="12"/>
  </cols>
  <sheetData>
    <row r="1" spans="1:17" s="14" customFormat="1" ht="40.5" customHeight="1" thickBot="1" x14ac:dyDescent="0.3">
      <c r="A1" s="55" t="s">
        <v>366</v>
      </c>
      <c r="B1" s="56"/>
      <c r="C1" s="56"/>
      <c r="D1" s="57"/>
      <c r="E1" s="55" t="s">
        <v>0</v>
      </c>
      <c r="F1" s="56"/>
      <c r="G1" s="56"/>
      <c r="H1" s="57"/>
      <c r="I1" s="55" t="s">
        <v>546</v>
      </c>
      <c r="J1" s="56"/>
      <c r="K1" s="56"/>
      <c r="L1" s="57"/>
      <c r="M1" s="13"/>
      <c r="N1" s="13"/>
      <c r="O1" s="13"/>
      <c r="P1" s="13"/>
      <c r="Q1" s="13"/>
    </row>
    <row r="2" spans="1:17" s="14" customFormat="1" ht="72.75" customHeight="1" thickBot="1" x14ac:dyDescent="0.3">
      <c r="A2" s="8" t="s">
        <v>105</v>
      </c>
      <c r="B2" s="8" t="s">
        <v>254</v>
      </c>
      <c r="C2" s="8" t="s">
        <v>106</v>
      </c>
      <c r="D2" s="8" t="s">
        <v>252</v>
      </c>
      <c r="E2" s="8" t="s">
        <v>0</v>
      </c>
      <c r="F2" s="26" t="s">
        <v>103</v>
      </c>
      <c r="G2" s="26" t="s">
        <v>104</v>
      </c>
      <c r="H2" s="21" t="s">
        <v>371</v>
      </c>
      <c r="I2" s="31" t="s">
        <v>555</v>
      </c>
      <c r="J2" s="31" t="s">
        <v>544</v>
      </c>
      <c r="K2" s="21" t="s">
        <v>365</v>
      </c>
      <c r="L2" s="21" t="s">
        <v>356</v>
      </c>
      <c r="M2" s="13"/>
      <c r="N2" s="13"/>
      <c r="O2" s="13"/>
      <c r="P2" s="13"/>
      <c r="Q2" s="13"/>
    </row>
    <row r="3" spans="1:17" s="11" customFormat="1" ht="132.75" customHeight="1" thickBot="1" x14ac:dyDescent="0.3">
      <c r="A3" s="48" t="s">
        <v>1</v>
      </c>
      <c r="B3" s="40" t="s">
        <v>320</v>
      </c>
      <c r="C3" s="40" t="s">
        <v>321</v>
      </c>
      <c r="D3" s="17" t="s">
        <v>557</v>
      </c>
      <c r="E3" s="40" t="s">
        <v>372</v>
      </c>
      <c r="F3" s="51">
        <v>42374</v>
      </c>
      <c r="G3" s="51">
        <v>42735</v>
      </c>
      <c r="H3" s="40" t="s">
        <v>373</v>
      </c>
      <c r="I3" s="32">
        <v>1</v>
      </c>
      <c r="J3" s="42">
        <v>1</v>
      </c>
      <c r="K3" s="40" t="s">
        <v>374</v>
      </c>
      <c r="L3" s="58" t="s">
        <v>375</v>
      </c>
      <c r="M3" s="15"/>
      <c r="N3" s="15"/>
      <c r="O3" s="15"/>
      <c r="P3" s="15"/>
      <c r="Q3" s="15"/>
    </row>
    <row r="4" spans="1:17" s="11" customFormat="1" ht="117.75" customHeight="1" thickBot="1" x14ac:dyDescent="0.3">
      <c r="A4" s="48"/>
      <c r="B4" s="40"/>
      <c r="C4" s="40"/>
      <c r="D4" s="17" t="s">
        <v>507</v>
      </c>
      <c r="E4" s="40"/>
      <c r="F4" s="51"/>
      <c r="G4" s="51"/>
      <c r="H4" s="40"/>
      <c r="I4" s="32">
        <v>1</v>
      </c>
      <c r="J4" s="42"/>
      <c r="K4" s="40"/>
      <c r="L4" s="58"/>
      <c r="M4" s="15"/>
      <c r="N4" s="15"/>
      <c r="O4" s="15"/>
      <c r="P4" s="15"/>
      <c r="Q4" s="15"/>
    </row>
    <row r="5" spans="1:17" s="11" customFormat="1" ht="144" customHeight="1" thickBot="1" x14ac:dyDescent="0.3">
      <c r="A5" s="48"/>
      <c r="B5" s="40" t="s">
        <v>132</v>
      </c>
      <c r="C5" s="40"/>
      <c r="D5" s="17" t="s">
        <v>508</v>
      </c>
      <c r="E5" s="40"/>
      <c r="F5" s="51"/>
      <c r="G5" s="51"/>
      <c r="H5" s="40"/>
      <c r="I5" s="32">
        <v>0</v>
      </c>
      <c r="J5" s="42"/>
      <c r="K5" s="40"/>
      <c r="L5" s="58"/>
      <c r="M5" s="15"/>
      <c r="N5" s="15"/>
      <c r="O5" s="15"/>
      <c r="P5" s="15"/>
      <c r="Q5" s="15"/>
    </row>
    <row r="6" spans="1:17" s="11" customFormat="1" ht="130.5" customHeight="1" thickBot="1" x14ac:dyDescent="0.3">
      <c r="A6" s="48"/>
      <c r="B6" s="40"/>
      <c r="C6" s="40"/>
      <c r="D6" s="17" t="s">
        <v>509</v>
      </c>
      <c r="E6" s="40"/>
      <c r="F6" s="51"/>
      <c r="G6" s="51"/>
      <c r="H6" s="40"/>
      <c r="I6" s="32">
        <v>1</v>
      </c>
      <c r="J6" s="42"/>
      <c r="K6" s="40"/>
      <c r="L6" s="59"/>
      <c r="M6" s="15"/>
      <c r="N6" s="15"/>
      <c r="O6" s="15"/>
      <c r="P6" s="15"/>
      <c r="Q6" s="15"/>
    </row>
    <row r="7" spans="1:17" ht="82.5" customHeight="1" thickBot="1" x14ac:dyDescent="0.3">
      <c r="A7" s="48" t="s">
        <v>2</v>
      </c>
      <c r="B7" s="17" t="s">
        <v>75</v>
      </c>
      <c r="C7" s="40" t="s">
        <v>135</v>
      </c>
      <c r="D7" s="40" t="s">
        <v>157</v>
      </c>
      <c r="E7" s="40" t="s">
        <v>556</v>
      </c>
      <c r="F7" s="45">
        <v>42389</v>
      </c>
      <c r="G7" s="45">
        <v>42735</v>
      </c>
      <c r="H7" s="40" t="s">
        <v>376</v>
      </c>
      <c r="I7" s="42">
        <v>1</v>
      </c>
      <c r="J7" s="42">
        <v>0.5</v>
      </c>
      <c r="K7" s="40" t="s">
        <v>377</v>
      </c>
      <c r="L7" s="44" t="s">
        <v>378</v>
      </c>
      <c r="M7" s="16"/>
      <c r="N7" s="16"/>
      <c r="O7" s="16"/>
      <c r="P7" s="16"/>
      <c r="Q7" s="16"/>
    </row>
    <row r="8" spans="1:17" ht="82.5" customHeight="1" thickBot="1" x14ac:dyDescent="0.3">
      <c r="A8" s="48"/>
      <c r="B8" s="17" t="s">
        <v>133</v>
      </c>
      <c r="C8" s="40"/>
      <c r="D8" s="40"/>
      <c r="E8" s="40"/>
      <c r="F8" s="45"/>
      <c r="G8" s="45"/>
      <c r="H8" s="40"/>
      <c r="I8" s="42"/>
      <c r="J8" s="42"/>
      <c r="K8" s="40"/>
      <c r="L8" s="47"/>
      <c r="M8" s="16"/>
      <c r="N8" s="16"/>
      <c r="O8" s="16"/>
      <c r="P8" s="16"/>
      <c r="Q8" s="16"/>
    </row>
    <row r="9" spans="1:17" ht="80.25" customHeight="1" thickBot="1" x14ac:dyDescent="0.3">
      <c r="A9" s="48"/>
      <c r="B9" s="17" t="s">
        <v>134</v>
      </c>
      <c r="C9" s="40"/>
      <c r="D9" s="40"/>
      <c r="E9" s="40" t="s">
        <v>522</v>
      </c>
      <c r="F9" s="45"/>
      <c r="G9" s="45"/>
      <c r="H9" s="40"/>
      <c r="I9" s="42"/>
      <c r="J9" s="42"/>
      <c r="K9" s="40"/>
      <c r="L9" s="47"/>
      <c r="M9" s="16"/>
      <c r="N9" s="16"/>
      <c r="O9" s="16"/>
      <c r="P9" s="16"/>
      <c r="Q9" s="16"/>
    </row>
    <row r="10" spans="1:17" ht="240.75" customHeight="1" thickBot="1" x14ac:dyDescent="0.3">
      <c r="A10" s="48"/>
      <c r="B10" s="17" t="s">
        <v>76</v>
      </c>
      <c r="C10" s="40"/>
      <c r="D10" s="40"/>
      <c r="E10" s="40"/>
      <c r="F10" s="45"/>
      <c r="G10" s="45"/>
      <c r="H10" s="40"/>
      <c r="I10" s="42"/>
      <c r="J10" s="42"/>
      <c r="K10" s="40"/>
      <c r="L10" s="47"/>
      <c r="M10" s="16"/>
      <c r="N10" s="16"/>
      <c r="O10" s="16"/>
      <c r="P10" s="16"/>
      <c r="Q10" s="16"/>
    </row>
    <row r="11" spans="1:17" ht="99.75" customHeight="1" thickBot="1" x14ac:dyDescent="0.3">
      <c r="A11" s="48" t="s">
        <v>2</v>
      </c>
      <c r="B11" s="17" t="s">
        <v>136</v>
      </c>
      <c r="C11" s="40" t="s">
        <v>253</v>
      </c>
      <c r="D11" s="40" t="s">
        <v>256</v>
      </c>
      <c r="E11" s="40" t="s">
        <v>379</v>
      </c>
      <c r="F11" s="45">
        <v>42389</v>
      </c>
      <c r="G11" s="45">
        <v>42735</v>
      </c>
      <c r="H11" s="40" t="s">
        <v>380</v>
      </c>
      <c r="I11" s="42">
        <v>0</v>
      </c>
      <c r="J11" s="42">
        <v>0</v>
      </c>
      <c r="K11" s="40" t="s">
        <v>381</v>
      </c>
      <c r="L11" s="44" t="s">
        <v>558</v>
      </c>
      <c r="M11" s="16"/>
      <c r="N11" s="16"/>
      <c r="O11" s="16"/>
      <c r="P11" s="16"/>
      <c r="Q11" s="16"/>
    </row>
    <row r="12" spans="1:17" ht="85.5" customHeight="1" thickBot="1" x14ac:dyDescent="0.3">
      <c r="A12" s="48"/>
      <c r="B12" s="17" t="s">
        <v>158</v>
      </c>
      <c r="C12" s="40"/>
      <c r="D12" s="40"/>
      <c r="E12" s="40"/>
      <c r="F12" s="45"/>
      <c r="G12" s="45"/>
      <c r="H12" s="40"/>
      <c r="I12" s="42"/>
      <c r="J12" s="42"/>
      <c r="K12" s="40"/>
      <c r="L12" s="44"/>
      <c r="M12" s="16"/>
      <c r="N12" s="16"/>
      <c r="O12" s="16"/>
      <c r="P12" s="16"/>
      <c r="Q12" s="16"/>
    </row>
    <row r="13" spans="1:17" ht="85.5" customHeight="1" thickBot="1" x14ac:dyDescent="0.3">
      <c r="A13" s="48"/>
      <c r="B13" s="17" t="s">
        <v>134</v>
      </c>
      <c r="C13" s="40"/>
      <c r="D13" s="40"/>
      <c r="E13" s="40"/>
      <c r="F13" s="45"/>
      <c r="G13" s="45"/>
      <c r="H13" s="40"/>
      <c r="I13" s="42"/>
      <c r="J13" s="42"/>
      <c r="K13" s="40"/>
      <c r="L13" s="44"/>
      <c r="M13" s="16"/>
      <c r="N13" s="16"/>
      <c r="O13" s="16"/>
      <c r="P13" s="16"/>
      <c r="Q13" s="16"/>
    </row>
    <row r="14" spans="1:17" ht="62.25" customHeight="1" thickBot="1" x14ac:dyDescent="0.3">
      <c r="A14" s="48" t="s">
        <v>2</v>
      </c>
      <c r="B14" s="17" t="s">
        <v>76</v>
      </c>
      <c r="C14" s="40" t="s">
        <v>337</v>
      </c>
      <c r="D14" s="40" t="s">
        <v>255</v>
      </c>
      <c r="E14" s="40" t="s">
        <v>382</v>
      </c>
      <c r="F14" s="45">
        <v>42389</v>
      </c>
      <c r="G14" s="45">
        <v>42735</v>
      </c>
      <c r="H14" s="40" t="s">
        <v>383</v>
      </c>
      <c r="I14" s="42">
        <v>1</v>
      </c>
      <c r="J14" s="42">
        <v>1</v>
      </c>
      <c r="K14" s="40" t="s">
        <v>559</v>
      </c>
      <c r="L14" s="47" t="s">
        <v>558</v>
      </c>
      <c r="M14" s="16"/>
      <c r="N14" s="16"/>
      <c r="O14" s="16"/>
      <c r="P14" s="16"/>
      <c r="Q14" s="16"/>
    </row>
    <row r="15" spans="1:17" ht="78" customHeight="1" thickBot="1" x14ac:dyDescent="0.3">
      <c r="A15" s="48"/>
      <c r="B15" s="17" t="s">
        <v>338</v>
      </c>
      <c r="C15" s="40"/>
      <c r="D15" s="40"/>
      <c r="E15" s="40"/>
      <c r="F15" s="45"/>
      <c r="G15" s="45"/>
      <c r="H15" s="40"/>
      <c r="I15" s="42"/>
      <c r="J15" s="42"/>
      <c r="K15" s="40"/>
      <c r="L15" s="47"/>
      <c r="M15" s="16"/>
      <c r="N15" s="16"/>
      <c r="O15" s="16"/>
      <c r="P15" s="16"/>
      <c r="Q15" s="16"/>
    </row>
    <row r="16" spans="1:17" ht="81" customHeight="1" thickBot="1" x14ac:dyDescent="0.3">
      <c r="A16" s="52" t="s">
        <v>3</v>
      </c>
      <c r="B16" s="22" t="s">
        <v>163</v>
      </c>
      <c r="C16" s="43" t="s">
        <v>137</v>
      </c>
      <c r="D16" s="43" t="s">
        <v>563</v>
      </c>
      <c r="E16" s="43" t="s">
        <v>560</v>
      </c>
      <c r="F16" s="53">
        <v>42370</v>
      </c>
      <c r="G16" s="53">
        <v>42735</v>
      </c>
      <c r="H16" s="43" t="s">
        <v>384</v>
      </c>
      <c r="I16" s="60">
        <v>0</v>
      </c>
      <c r="J16" s="60">
        <v>1</v>
      </c>
      <c r="K16" s="43" t="s">
        <v>564</v>
      </c>
      <c r="L16" s="44" t="s">
        <v>568</v>
      </c>
      <c r="M16" s="16"/>
      <c r="N16" s="16"/>
      <c r="O16" s="16"/>
      <c r="P16" s="16"/>
      <c r="Q16" s="16"/>
    </row>
    <row r="17" spans="1:17" ht="81" customHeight="1" thickBot="1" x14ac:dyDescent="0.3">
      <c r="A17" s="52"/>
      <c r="B17" s="22" t="s">
        <v>159</v>
      </c>
      <c r="C17" s="43"/>
      <c r="D17" s="43"/>
      <c r="E17" s="43"/>
      <c r="F17" s="53"/>
      <c r="G17" s="53"/>
      <c r="H17" s="43"/>
      <c r="I17" s="60"/>
      <c r="J17" s="60"/>
      <c r="K17" s="43"/>
      <c r="L17" s="44"/>
      <c r="M17" s="16"/>
      <c r="N17" s="16"/>
      <c r="O17" s="16"/>
      <c r="P17" s="16"/>
      <c r="Q17" s="16"/>
    </row>
    <row r="18" spans="1:17" ht="81" customHeight="1" thickBot="1" x14ac:dyDescent="0.3">
      <c r="A18" s="52"/>
      <c r="B18" s="22" t="s">
        <v>160</v>
      </c>
      <c r="C18" s="43"/>
      <c r="D18" s="43"/>
      <c r="E18" s="22" t="s">
        <v>561</v>
      </c>
      <c r="F18" s="53"/>
      <c r="G18" s="53"/>
      <c r="H18" s="43"/>
      <c r="I18" s="60"/>
      <c r="J18" s="60"/>
      <c r="K18" s="43"/>
      <c r="L18" s="44"/>
      <c r="M18" s="16"/>
      <c r="N18" s="16"/>
      <c r="O18" s="16"/>
      <c r="P18" s="16"/>
      <c r="Q18" s="16"/>
    </row>
    <row r="19" spans="1:17" ht="81" customHeight="1" thickBot="1" x14ac:dyDescent="0.3">
      <c r="A19" s="52"/>
      <c r="B19" s="22" t="s">
        <v>161</v>
      </c>
      <c r="C19" s="43"/>
      <c r="D19" s="43" t="s">
        <v>510</v>
      </c>
      <c r="E19" s="43" t="s">
        <v>562</v>
      </c>
      <c r="F19" s="53"/>
      <c r="G19" s="53"/>
      <c r="H19" s="43"/>
      <c r="I19" s="60">
        <v>1</v>
      </c>
      <c r="J19" s="60"/>
      <c r="K19" s="43"/>
      <c r="L19" s="44"/>
      <c r="M19" s="16"/>
      <c r="N19" s="16"/>
      <c r="O19" s="16"/>
      <c r="P19" s="16"/>
      <c r="Q19" s="16"/>
    </row>
    <row r="20" spans="1:17" ht="81" customHeight="1" thickBot="1" x14ac:dyDescent="0.3">
      <c r="A20" s="52"/>
      <c r="B20" s="22" t="s">
        <v>162</v>
      </c>
      <c r="C20" s="43"/>
      <c r="D20" s="43"/>
      <c r="E20" s="43"/>
      <c r="F20" s="53"/>
      <c r="G20" s="53"/>
      <c r="H20" s="43"/>
      <c r="I20" s="60"/>
      <c r="J20" s="60"/>
      <c r="K20" s="43"/>
      <c r="L20" s="44"/>
      <c r="M20" s="16"/>
      <c r="N20" s="16"/>
      <c r="O20" s="16"/>
      <c r="P20" s="16"/>
      <c r="Q20" s="16"/>
    </row>
    <row r="21" spans="1:17" ht="96" customHeight="1" thickBot="1" x14ac:dyDescent="0.3">
      <c r="A21" s="52" t="s">
        <v>3</v>
      </c>
      <c r="B21" s="22" t="s">
        <v>99</v>
      </c>
      <c r="C21" s="43" t="s">
        <v>138</v>
      </c>
      <c r="D21" s="43" t="s">
        <v>565</v>
      </c>
      <c r="E21" s="43" t="s">
        <v>385</v>
      </c>
      <c r="F21" s="53">
        <v>42370</v>
      </c>
      <c r="G21" s="53">
        <v>42735</v>
      </c>
      <c r="H21" s="43" t="s">
        <v>386</v>
      </c>
      <c r="I21" s="46">
        <v>0</v>
      </c>
      <c r="J21" s="46">
        <v>0</v>
      </c>
      <c r="K21" s="43" t="s">
        <v>566</v>
      </c>
      <c r="L21" s="44" t="s">
        <v>567</v>
      </c>
      <c r="M21" s="16"/>
      <c r="N21" s="16"/>
      <c r="O21" s="16"/>
      <c r="P21" s="16"/>
      <c r="Q21" s="16"/>
    </row>
    <row r="22" spans="1:17" ht="96" customHeight="1" thickBot="1" x14ac:dyDescent="0.3">
      <c r="A22" s="52"/>
      <c r="B22" s="22" t="s">
        <v>94</v>
      </c>
      <c r="C22" s="43"/>
      <c r="D22" s="43"/>
      <c r="E22" s="43"/>
      <c r="F22" s="53"/>
      <c r="G22" s="53"/>
      <c r="H22" s="43"/>
      <c r="I22" s="46"/>
      <c r="J22" s="46"/>
      <c r="K22" s="43"/>
      <c r="L22" s="44"/>
      <c r="M22" s="16"/>
      <c r="N22" s="16"/>
      <c r="O22" s="16"/>
      <c r="P22" s="16"/>
      <c r="Q22" s="16"/>
    </row>
    <row r="23" spans="1:17" s="11" customFormat="1" ht="87" customHeight="1" thickBot="1" x14ac:dyDescent="0.3">
      <c r="A23" s="48" t="s">
        <v>18</v>
      </c>
      <c r="B23" s="17" t="s">
        <v>165</v>
      </c>
      <c r="C23" s="40" t="s">
        <v>271</v>
      </c>
      <c r="D23" s="40" t="s">
        <v>272</v>
      </c>
      <c r="E23" s="40" t="s">
        <v>387</v>
      </c>
      <c r="F23" s="51">
        <v>42370</v>
      </c>
      <c r="G23" s="45">
        <v>42735</v>
      </c>
      <c r="H23" s="40" t="s">
        <v>388</v>
      </c>
      <c r="I23" s="49">
        <v>1</v>
      </c>
      <c r="J23" s="49">
        <v>1</v>
      </c>
      <c r="K23" s="44" t="s">
        <v>573</v>
      </c>
      <c r="L23" s="44" t="s">
        <v>389</v>
      </c>
      <c r="M23" s="15"/>
      <c r="N23" s="15"/>
      <c r="O23" s="15"/>
      <c r="P23" s="15"/>
      <c r="Q23" s="15"/>
    </row>
    <row r="24" spans="1:17" s="11" customFormat="1" ht="87" customHeight="1" thickBot="1" x14ac:dyDescent="0.3">
      <c r="A24" s="48"/>
      <c r="B24" s="17" t="s">
        <v>164</v>
      </c>
      <c r="C24" s="40"/>
      <c r="D24" s="40"/>
      <c r="E24" s="40"/>
      <c r="F24" s="51"/>
      <c r="G24" s="45"/>
      <c r="H24" s="40"/>
      <c r="I24" s="49"/>
      <c r="J24" s="49"/>
      <c r="K24" s="44"/>
      <c r="L24" s="44"/>
      <c r="M24" s="15"/>
      <c r="N24" s="15"/>
      <c r="O24" s="15"/>
      <c r="P24" s="15"/>
      <c r="Q24" s="15"/>
    </row>
    <row r="25" spans="1:17" s="11" customFormat="1" ht="87" customHeight="1" thickBot="1" x14ac:dyDescent="0.3">
      <c r="A25" s="48"/>
      <c r="B25" s="17" t="s">
        <v>81</v>
      </c>
      <c r="C25" s="40"/>
      <c r="D25" s="40"/>
      <c r="E25" s="40"/>
      <c r="F25" s="51"/>
      <c r="G25" s="45"/>
      <c r="H25" s="40"/>
      <c r="I25" s="49"/>
      <c r="J25" s="49"/>
      <c r="K25" s="44"/>
      <c r="L25" s="44"/>
      <c r="M25" s="15"/>
      <c r="N25" s="15"/>
      <c r="O25" s="15"/>
      <c r="P25" s="15"/>
      <c r="Q25" s="15"/>
    </row>
    <row r="26" spans="1:17" s="11" customFormat="1" ht="150" customHeight="1" thickBot="1" x14ac:dyDescent="0.3">
      <c r="A26" s="48"/>
      <c r="B26" s="17" t="s">
        <v>339</v>
      </c>
      <c r="C26" s="17" t="s">
        <v>322</v>
      </c>
      <c r="D26" s="17" t="s">
        <v>323</v>
      </c>
      <c r="E26" s="17" t="s">
        <v>390</v>
      </c>
      <c r="F26" s="27">
        <v>42370</v>
      </c>
      <c r="G26" s="27">
        <v>42735</v>
      </c>
      <c r="H26" s="17" t="s">
        <v>391</v>
      </c>
      <c r="I26" s="32">
        <v>1</v>
      </c>
      <c r="J26" s="32">
        <v>1</v>
      </c>
      <c r="K26" s="17" t="s">
        <v>574</v>
      </c>
      <c r="L26" s="18" t="s">
        <v>361</v>
      </c>
      <c r="M26" s="15"/>
      <c r="N26" s="15"/>
      <c r="O26" s="15"/>
      <c r="P26" s="15"/>
      <c r="Q26" s="15"/>
    </row>
    <row r="27" spans="1:17" s="11" customFormat="1" ht="192.75" customHeight="1" thickBot="1" x14ac:dyDescent="0.3">
      <c r="A27" s="48"/>
      <c r="B27" s="17" t="s">
        <v>324</v>
      </c>
      <c r="C27" s="17" t="s">
        <v>352</v>
      </c>
      <c r="D27" s="17" t="s">
        <v>325</v>
      </c>
      <c r="E27" s="17" t="s">
        <v>392</v>
      </c>
      <c r="F27" s="27">
        <v>42370</v>
      </c>
      <c r="G27" s="27">
        <v>42735</v>
      </c>
      <c r="H27" s="17" t="s">
        <v>393</v>
      </c>
      <c r="I27" s="32">
        <v>1</v>
      </c>
      <c r="J27" s="32">
        <v>1</v>
      </c>
      <c r="K27" s="17" t="s">
        <v>394</v>
      </c>
      <c r="L27" s="18" t="s">
        <v>569</v>
      </c>
      <c r="M27" s="15"/>
      <c r="N27" s="15"/>
      <c r="O27" s="15"/>
      <c r="P27" s="15"/>
      <c r="Q27" s="15"/>
    </row>
    <row r="28" spans="1:17" s="11" customFormat="1" ht="83.25" customHeight="1" thickBot="1" x14ac:dyDescent="0.3">
      <c r="A28" s="48" t="s">
        <v>17</v>
      </c>
      <c r="B28" s="17" t="s">
        <v>79</v>
      </c>
      <c r="C28" s="40" t="s">
        <v>273</v>
      </c>
      <c r="D28" s="40" t="s">
        <v>340</v>
      </c>
      <c r="E28" s="40" t="s">
        <v>395</v>
      </c>
      <c r="F28" s="51">
        <v>42370</v>
      </c>
      <c r="G28" s="51">
        <v>42735</v>
      </c>
      <c r="H28" s="17" t="s">
        <v>570</v>
      </c>
      <c r="I28" s="49">
        <v>0</v>
      </c>
      <c r="J28" s="33">
        <v>0</v>
      </c>
      <c r="K28" s="18" t="s">
        <v>571</v>
      </c>
      <c r="L28" s="44" t="s">
        <v>362</v>
      </c>
      <c r="M28" s="15"/>
      <c r="N28" s="15"/>
      <c r="O28" s="15"/>
      <c r="P28" s="15"/>
      <c r="Q28" s="15"/>
    </row>
    <row r="29" spans="1:17" s="11" customFormat="1" ht="83.25" customHeight="1" thickBot="1" x14ac:dyDescent="0.3">
      <c r="A29" s="48"/>
      <c r="B29" s="17" t="s">
        <v>82</v>
      </c>
      <c r="C29" s="40"/>
      <c r="D29" s="40"/>
      <c r="E29" s="40"/>
      <c r="F29" s="51"/>
      <c r="G29" s="51"/>
      <c r="H29" s="17" t="s">
        <v>396</v>
      </c>
      <c r="I29" s="49"/>
      <c r="J29" s="33">
        <v>0.33</v>
      </c>
      <c r="K29" s="18" t="s">
        <v>572</v>
      </c>
      <c r="L29" s="44"/>
      <c r="M29" s="15"/>
      <c r="N29" s="15"/>
      <c r="O29" s="15"/>
      <c r="P29" s="15"/>
      <c r="Q29" s="15"/>
    </row>
    <row r="30" spans="1:17" s="11" customFormat="1" ht="125.25" customHeight="1" thickBot="1" x14ac:dyDescent="0.3">
      <c r="A30" s="48" t="s">
        <v>19</v>
      </c>
      <c r="B30" s="17" t="s">
        <v>80</v>
      </c>
      <c r="C30" s="40" t="s">
        <v>274</v>
      </c>
      <c r="D30" s="40" t="s">
        <v>275</v>
      </c>
      <c r="E30" s="40" t="s">
        <v>397</v>
      </c>
      <c r="F30" s="51">
        <v>42370</v>
      </c>
      <c r="G30" s="51">
        <v>42735</v>
      </c>
      <c r="H30" s="40" t="s">
        <v>398</v>
      </c>
      <c r="I30" s="49">
        <v>1</v>
      </c>
      <c r="J30" s="49">
        <v>0.5</v>
      </c>
      <c r="K30" s="44" t="s">
        <v>672</v>
      </c>
      <c r="L30" s="44" t="s">
        <v>362</v>
      </c>
      <c r="M30" s="15"/>
      <c r="N30" s="15"/>
      <c r="O30" s="15"/>
      <c r="P30" s="15"/>
      <c r="Q30" s="15"/>
    </row>
    <row r="31" spans="1:17" s="11" customFormat="1" ht="76.5" customHeight="1" thickBot="1" x14ac:dyDescent="0.3">
      <c r="A31" s="48"/>
      <c r="B31" s="17" t="s">
        <v>82</v>
      </c>
      <c r="C31" s="40"/>
      <c r="D31" s="40"/>
      <c r="E31" s="40"/>
      <c r="F31" s="51"/>
      <c r="G31" s="51"/>
      <c r="H31" s="40"/>
      <c r="I31" s="49"/>
      <c r="J31" s="49"/>
      <c r="K31" s="44"/>
      <c r="L31" s="44"/>
      <c r="M31" s="15"/>
      <c r="N31" s="15"/>
      <c r="O31" s="15"/>
      <c r="P31" s="15"/>
      <c r="Q31" s="15"/>
    </row>
    <row r="32" spans="1:17" ht="409.6" customHeight="1" thickBot="1" x14ac:dyDescent="0.3">
      <c r="A32" s="9" t="s">
        <v>7</v>
      </c>
      <c r="B32" s="17" t="s">
        <v>166</v>
      </c>
      <c r="C32" s="17" t="s">
        <v>139</v>
      </c>
      <c r="D32" s="17" t="s">
        <v>341</v>
      </c>
      <c r="E32" s="17" t="s">
        <v>399</v>
      </c>
      <c r="F32" s="28">
        <v>42384</v>
      </c>
      <c r="G32" s="28">
        <v>42735</v>
      </c>
      <c r="H32" s="17" t="s">
        <v>400</v>
      </c>
      <c r="I32" s="32">
        <v>1</v>
      </c>
      <c r="J32" s="32">
        <v>1</v>
      </c>
      <c r="K32" s="17" t="s">
        <v>401</v>
      </c>
      <c r="L32" s="18" t="s">
        <v>590</v>
      </c>
      <c r="M32" s="16"/>
      <c r="N32" s="16"/>
      <c r="O32" s="16"/>
      <c r="P32" s="16"/>
      <c r="Q32" s="16"/>
    </row>
    <row r="33" spans="1:17" s="11" customFormat="1" ht="273.75" customHeight="1" thickBot="1" x14ac:dyDescent="0.3">
      <c r="A33" s="9" t="s">
        <v>8</v>
      </c>
      <c r="B33" s="17" t="s">
        <v>284</v>
      </c>
      <c r="C33" s="17" t="s">
        <v>285</v>
      </c>
      <c r="D33" s="17" t="s">
        <v>286</v>
      </c>
      <c r="E33" s="17" t="s">
        <v>402</v>
      </c>
      <c r="F33" s="28">
        <v>42384</v>
      </c>
      <c r="G33" s="28">
        <v>42735</v>
      </c>
      <c r="H33" s="17" t="s">
        <v>403</v>
      </c>
      <c r="I33" s="32">
        <v>1</v>
      </c>
      <c r="J33" s="32">
        <v>0</v>
      </c>
      <c r="K33" s="17" t="s">
        <v>591</v>
      </c>
      <c r="L33" s="23" t="s">
        <v>670</v>
      </c>
      <c r="M33" s="15"/>
      <c r="N33" s="15"/>
      <c r="O33" s="15"/>
      <c r="P33" s="15"/>
      <c r="Q33" s="15"/>
    </row>
    <row r="34" spans="1:17" s="11" customFormat="1" ht="243.75" customHeight="1" thickBot="1" x14ac:dyDescent="0.3">
      <c r="A34" s="9" t="s">
        <v>9</v>
      </c>
      <c r="B34" s="17" t="s">
        <v>287</v>
      </c>
      <c r="C34" s="17" t="s">
        <v>140</v>
      </c>
      <c r="D34" s="17" t="s">
        <v>404</v>
      </c>
      <c r="E34" s="17" t="s">
        <v>592</v>
      </c>
      <c r="F34" s="27">
        <v>42430</v>
      </c>
      <c r="G34" s="28">
        <v>42735</v>
      </c>
      <c r="H34" s="17" t="s">
        <v>405</v>
      </c>
      <c r="I34" s="32">
        <v>0</v>
      </c>
      <c r="J34" s="32">
        <v>0</v>
      </c>
      <c r="K34" s="17" t="s">
        <v>575</v>
      </c>
      <c r="L34" s="18" t="s">
        <v>361</v>
      </c>
      <c r="M34" s="15"/>
      <c r="N34" s="15"/>
      <c r="O34" s="15"/>
      <c r="P34" s="15"/>
      <c r="Q34" s="15"/>
    </row>
    <row r="35" spans="1:17" ht="358.5" customHeight="1" thickBot="1" x14ac:dyDescent="0.3">
      <c r="A35" s="48" t="s">
        <v>10</v>
      </c>
      <c r="B35" s="17" t="s">
        <v>89</v>
      </c>
      <c r="C35" s="40" t="s">
        <v>141</v>
      </c>
      <c r="D35" s="40" t="s">
        <v>342</v>
      </c>
      <c r="E35" s="40" t="s">
        <v>406</v>
      </c>
      <c r="F35" s="45">
        <v>42384</v>
      </c>
      <c r="G35" s="45">
        <v>42735</v>
      </c>
      <c r="H35" s="40" t="s">
        <v>407</v>
      </c>
      <c r="I35" s="42">
        <v>1</v>
      </c>
      <c r="J35" s="42">
        <v>1</v>
      </c>
      <c r="K35" s="40" t="s">
        <v>576</v>
      </c>
      <c r="L35" s="44" t="s">
        <v>558</v>
      </c>
      <c r="M35" s="16"/>
      <c r="N35" s="16"/>
      <c r="O35" s="16"/>
      <c r="P35" s="16"/>
      <c r="Q35" s="16"/>
    </row>
    <row r="36" spans="1:17" ht="321.75" customHeight="1" thickBot="1" x14ac:dyDescent="0.3">
      <c r="A36" s="48"/>
      <c r="B36" s="17" t="s">
        <v>343</v>
      </c>
      <c r="C36" s="40"/>
      <c r="D36" s="40"/>
      <c r="E36" s="40"/>
      <c r="F36" s="45"/>
      <c r="G36" s="45"/>
      <c r="H36" s="40"/>
      <c r="I36" s="42"/>
      <c r="J36" s="42"/>
      <c r="K36" s="40"/>
      <c r="L36" s="44"/>
      <c r="M36" s="16"/>
      <c r="N36" s="16"/>
      <c r="O36" s="16"/>
      <c r="P36" s="16"/>
      <c r="Q36" s="16"/>
    </row>
    <row r="37" spans="1:17" ht="282.75" customHeight="1" thickBot="1" x14ac:dyDescent="0.3">
      <c r="A37" s="9" t="s">
        <v>10</v>
      </c>
      <c r="B37" s="17" t="s">
        <v>287</v>
      </c>
      <c r="C37" s="17" t="s">
        <v>140</v>
      </c>
      <c r="D37" s="17" t="s">
        <v>404</v>
      </c>
      <c r="E37" s="17" t="s">
        <v>592</v>
      </c>
      <c r="F37" s="28">
        <v>42430</v>
      </c>
      <c r="G37" s="28">
        <v>42735</v>
      </c>
      <c r="H37" s="22" t="s">
        <v>405</v>
      </c>
      <c r="I37" s="32">
        <v>1</v>
      </c>
      <c r="J37" s="32">
        <v>1</v>
      </c>
      <c r="K37" s="17" t="s">
        <v>577</v>
      </c>
      <c r="L37" s="18" t="s">
        <v>361</v>
      </c>
      <c r="M37" s="16"/>
      <c r="N37" s="16"/>
      <c r="O37" s="16"/>
      <c r="P37" s="16"/>
      <c r="Q37" s="16"/>
    </row>
    <row r="38" spans="1:17" ht="74.25" customHeight="1" thickBot="1" x14ac:dyDescent="0.3">
      <c r="A38" s="48" t="s">
        <v>11</v>
      </c>
      <c r="B38" s="17" t="s">
        <v>86</v>
      </c>
      <c r="C38" s="40" t="s">
        <v>142</v>
      </c>
      <c r="D38" s="40" t="s">
        <v>294</v>
      </c>
      <c r="E38" s="40" t="s">
        <v>593</v>
      </c>
      <c r="F38" s="45">
        <v>42461</v>
      </c>
      <c r="G38" s="45">
        <v>42735</v>
      </c>
      <c r="H38" s="40" t="s">
        <v>408</v>
      </c>
      <c r="I38" s="42">
        <v>0</v>
      </c>
      <c r="J38" s="42">
        <v>0</v>
      </c>
      <c r="K38" s="40" t="s">
        <v>594</v>
      </c>
      <c r="L38" s="44" t="s">
        <v>595</v>
      </c>
      <c r="M38" s="16"/>
      <c r="N38" s="16"/>
      <c r="O38" s="16"/>
      <c r="P38" s="16"/>
      <c r="Q38" s="16"/>
    </row>
    <row r="39" spans="1:17" ht="122.25" customHeight="1" thickBot="1" x14ac:dyDescent="0.3">
      <c r="A39" s="48"/>
      <c r="B39" s="17" t="s">
        <v>87</v>
      </c>
      <c r="C39" s="40"/>
      <c r="D39" s="40"/>
      <c r="E39" s="40"/>
      <c r="F39" s="45"/>
      <c r="G39" s="45"/>
      <c r="H39" s="40"/>
      <c r="I39" s="42"/>
      <c r="J39" s="42"/>
      <c r="K39" s="40"/>
      <c r="L39" s="44"/>
      <c r="M39" s="16"/>
      <c r="N39" s="16"/>
      <c r="O39" s="16"/>
      <c r="P39" s="16"/>
      <c r="Q39" s="16"/>
    </row>
    <row r="40" spans="1:17" ht="63.75" customHeight="1" thickBot="1" x14ac:dyDescent="0.3">
      <c r="A40" s="48" t="s">
        <v>70</v>
      </c>
      <c r="B40" s="17" t="s">
        <v>167</v>
      </c>
      <c r="C40" s="40" t="s">
        <v>269</v>
      </c>
      <c r="D40" s="40" t="s">
        <v>596</v>
      </c>
      <c r="E40" s="40" t="s">
        <v>409</v>
      </c>
      <c r="F40" s="45">
        <v>42374</v>
      </c>
      <c r="G40" s="45">
        <v>42735</v>
      </c>
      <c r="H40" s="40" t="s">
        <v>410</v>
      </c>
      <c r="I40" s="42">
        <v>1</v>
      </c>
      <c r="J40" s="42">
        <v>1</v>
      </c>
      <c r="K40" s="40" t="s">
        <v>578</v>
      </c>
      <c r="L40" s="44" t="s">
        <v>362</v>
      </c>
      <c r="M40" s="16"/>
      <c r="N40" s="16"/>
      <c r="O40" s="16"/>
      <c r="P40" s="16"/>
      <c r="Q40" s="16"/>
    </row>
    <row r="41" spans="1:17" ht="63.75" customHeight="1" thickBot="1" x14ac:dyDescent="0.3">
      <c r="A41" s="48"/>
      <c r="B41" s="17" t="s">
        <v>168</v>
      </c>
      <c r="C41" s="40"/>
      <c r="D41" s="40"/>
      <c r="E41" s="40"/>
      <c r="F41" s="45"/>
      <c r="G41" s="45"/>
      <c r="H41" s="40"/>
      <c r="I41" s="42"/>
      <c r="J41" s="42"/>
      <c r="K41" s="40"/>
      <c r="L41" s="47"/>
      <c r="M41" s="16"/>
      <c r="N41" s="16"/>
      <c r="O41" s="16"/>
      <c r="P41" s="16"/>
      <c r="Q41" s="16"/>
    </row>
    <row r="42" spans="1:17" ht="63.75" customHeight="1" thickBot="1" x14ac:dyDescent="0.3">
      <c r="A42" s="48"/>
      <c r="B42" s="17" t="s">
        <v>169</v>
      </c>
      <c r="C42" s="40"/>
      <c r="D42" s="40"/>
      <c r="E42" s="40"/>
      <c r="F42" s="45"/>
      <c r="G42" s="45"/>
      <c r="H42" s="40"/>
      <c r="I42" s="42"/>
      <c r="J42" s="42"/>
      <c r="K42" s="40"/>
      <c r="L42" s="47"/>
      <c r="M42" s="16"/>
      <c r="N42" s="16"/>
      <c r="O42" s="16"/>
      <c r="P42" s="16"/>
      <c r="Q42" s="16"/>
    </row>
    <row r="43" spans="1:17" ht="42.75" customHeight="1" thickBot="1" x14ac:dyDescent="0.3">
      <c r="A43" s="48"/>
      <c r="B43" s="17" t="s">
        <v>266</v>
      </c>
      <c r="C43" s="40"/>
      <c r="D43" s="40" t="s">
        <v>511</v>
      </c>
      <c r="E43" s="40"/>
      <c r="F43" s="45"/>
      <c r="G43" s="45"/>
      <c r="H43" s="40"/>
      <c r="I43" s="42">
        <v>1</v>
      </c>
      <c r="J43" s="42"/>
      <c r="K43" s="40"/>
      <c r="L43" s="47"/>
      <c r="M43" s="16"/>
      <c r="N43" s="16"/>
      <c r="O43" s="16"/>
      <c r="P43" s="16"/>
      <c r="Q43" s="16"/>
    </row>
    <row r="44" spans="1:17" ht="74.25" customHeight="1" thickBot="1" x14ac:dyDescent="0.3">
      <c r="A44" s="48"/>
      <c r="B44" s="17" t="s">
        <v>170</v>
      </c>
      <c r="C44" s="40"/>
      <c r="D44" s="40"/>
      <c r="E44" s="40"/>
      <c r="F44" s="45"/>
      <c r="G44" s="45"/>
      <c r="H44" s="40"/>
      <c r="I44" s="42"/>
      <c r="J44" s="42"/>
      <c r="K44" s="40"/>
      <c r="L44" s="47"/>
      <c r="M44" s="16"/>
      <c r="N44" s="16"/>
      <c r="O44" s="16"/>
      <c r="P44" s="16"/>
      <c r="Q44" s="16"/>
    </row>
    <row r="45" spans="1:17" ht="57.75" customHeight="1" thickBot="1" x14ac:dyDescent="0.3">
      <c r="A45" s="48" t="s">
        <v>71</v>
      </c>
      <c r="B45" s="17" t="s">
        <v>171</v>
      </c>
      <c r="C45" s="40" t="s">
        <v>267</v>
      </c>
      <c r="D45" s="40" t="s">
        <v>597</v>
      </c>
      <c r="E45" s="40" t="s">
        <v>409</v>
      </c>
      <c r="F45" s="45">
        <v>42374</v>
      </c>
      <c r="G45" s="45">
        <v>42735</v>
      </c>
      <c r="H45" s="40" t="s">
        <v>411</v>
      </c>
      <c r="I45" s="42">
        <v>1</v>
      </c>
      <c r="J45" s="42">
        <v>1</v>
      </c>
      <c r="K45" s="40" t="s">
        <v>412</v>
      </c>
      <c r="L45" s="44" t="s">
        <v>360</v>
      </c>
      <c r="M45" s="16"/>
      <c r="N45" s="16"/>
      <c r="O45" s="16"/>
      <c r="P45" s="16"/>
      <c r="Q45" s="16"/>
    </row>
    <row r="46" spans="1:17" ht="68.25" customHeight="1" thickBot="1" x14ac:dyDescent="0.3">
      <c r="A46" s="48"/>
      <c r="B46" s="17" t="s">
        <v>172</v>
      </c>
      <c r="C46" s="40"/>
      <c r="D46" s="40"/>
      <c r="E46" s="40"/>
      <c r="F46" s="45"/>
      <c r="G46" s="45"/>
      <c r="H46" s="40"/>
      <c r="I46" s="42"/>
      <c r="J46" s="42"/>
      <c r="K46" s="40"/>
      <c r="L46" s="44"/>
      <c r="M46" s="16"/>
      <c r="N46" s="16"/>
      <c r="O46" s="16"/>
      <c r="P46" s="16"/>
      <c r="Q46" s="16"/>
    </row>
    <row r="47" spans="1:17" ht="78" customHeight="1" thickBot="1" x14ac:dyDescent="0.3">
      <c r="A47" s="48"/>
      <c r="B47" s="17" t="s">
        <v>173</v>
      </c>
      <c r="C47" s="40"/>
      <c r="D47" s="40"/>
      <c r="E47" s="40"/>
      <c r="F47" s="45"/>
      <c r="G47" s="45"/>
      <c r="H47" s="40"/>
      <c r="I47" s="42"/>
      <c r="J47" s="42"/>
      <c r="K47" s="40"/>
      <c r="L47" s="44"/>
      <c r="M47" s="16"/>
      <c r="N47" s="16"/>
      <c r="O47" s="16"/>
      <c r="P47" s="16"/>
      <c r="Q47" s="16"/>
    </row>
    <row r="48" spans="1:17" ht="78" customHeight="1" thickBot="1" x14ac:dyDescent="0.3">
      <c r="A48" s="48"/>
      <c r="B48" s="17" t="s">
        <v>174</v>
      </c>
      <c r="C48" s="40"/>
      <c r="D48" s="40" t="s">
        <v>512</v>
      </c>
      <c r="E48" s="40"/>
      <c r="F48" s="45"/>
      <c r="G48" s="45"/>
      <c r="H48" s="40"/>
      <c r="I48" s="42">
        <v>1</v>
      </c>
      <c r="J48" s="42"/>
      <c r="K48" s="40"/>
      <c r="L48" s="44"/>
      <c r="M48" s="16"/>
      <c r="N48" s="16"/>
      <c r="O48" s="16"/>
      <c r="P48" s="16"/>
      <c r="Q48" s="16"/>
    </row>
    <row r="49" spans="1:17" ht="79.5" customHeight="1" thickBot="1" x14ac:dyDescent="0.3">
      <c r="A49" s="48"/>
      <c r="B49" s="17" t="s">
        <v>175</v>
      </c>
      <c r="C49" s="40"/>
      <c r="D49" s="40"/>
      <c r="E49" s="40"/>
      <c r="F49" s="45"/>
      <c r="G49" s="45"/>
      <c r="H49" s="40"/>
      <c r="I49" s="42"/>
      <c r="J49" s="42"/>
      <c r="K49" s="40"/>
      <c r="L49" s="44"/>
      <c r="M49" s="16"/>
      <c r="N49" s="16"/>
      <c r="O49" s="16"/>
      <c r="P49" s="16"/>
      <c r="Q49" s="16"/>
    </row>
    <row r="50" spans="1:17" ht="77.25" customHeight="1" thickBot="1" x14ac:dyDescent="0.3">
      <c r="A50" s="48"/>
      <c r="B50" s="17" t="s">
        <v>176</v>
      </c>
      <c r="C50" s="40"/>
      <c r="D50" s="40" t="s">
        <v>513</v>
      </c>
      <c r="E50" s="40"/>
      <c r="F50" s="45"/>
      <c r="G50" s="45"/>
      <c r="H50" s="40"/>
      <c r="I50" s="42">
        <v>1</v>
      </c>
      <c r="J50" s="42"/>
      <c r="K50" s="40"/>
      <c r="L50" s="44"/>
      <c r="M50" s="16"/>
      <c r="N50" s="16"/>
      <c r="O50" s="16"/>
      <c r="P50" s="16"/>
      <c r="Q50" s="16"/>
    </row>
    <row r="51" spans="1:17" ht="57.75" customHeight="1" thickBot="1" x14ac:dyDescent="0.3">
      <c r="A51" s="48"/>
      <c r="B51" s="17" t="s">
        <v>177</v>
      </c>
      <c r="C51" s="40"/>
      <c r="D51" s="40"/>
      <c r="E51" s="40"/>
      <c r="F51" s="45"/>
      <c r="G51" s="45"/>
      <c r="H51" s="40"/>
      <c r="I51" s="42"/>
      <c r="J51" s="42"/>
      <c r="K51" s="40"/>
      <c r="L51" s="44"/>
      <c r="M51" s="16"/>
      <c r="N51" s="16"/>
      <c r="O51" s="16"/>
      <c r="P51" s="16"/>
      <c r="Q51" s="16"/>
    </row>
    <row r="52" spans="1:17" s="11" customFormat="1" ht="77.25" customHeight="1" thickBot="1" x14ac:dyDescent="0.3">
      <c r="A52" s="48" t="s">
        <v>72</v>
      </c>
      <c r="B52" s="17" t="s">
        <v>178</v>
      </c>
      <c r="C52" s="40" t="s">
        <v>268</v>
      </c>
      <c r="D52" s="40" t="s">
        <v>596</v>
      </c>
      <c r="E52" s="40" t="s">
        <v>413</v>
      </c>
      <c r="F52" s="51">
        <v>42374</v>
      </c>
      <c r="G52" s="51">
        <v>42735</v>
      </c>
      <c r="H52" s="40" t="s">
        <v>414</v>
      </c>
      <c r="I52" s="46">
        <v>1</v>
      </c>
      <c r="J52" s="46">
        <v>0</v>
      </c>
      <c r="K52" s="40" t="s">
        <v>579</v>
      </c>
      <c r="L52" s="44" t="s">
        <v>360</v>
      </c>
      <c r="M52" s="15"/>
      <c r="N52" s="15"/>
      <c r="O52" s="15"/>
      <c r="P52" s="15"/>
      <c r="Q52" s="15"/>
    </row>
    <row r="53" spans="1:17" s="11" customFormat="1" ht="77.25" customHeight="1" thickBot="1" x14ac:dyDescent="0.3">
      <c r="A53" s="48"/>
      <c r="B53" s="17" t="s">
        <v>168</v>
      </c>
      <c r="C53" s="40"/>
      <c r="D53" s="40"/>
      <c r="E53" s="40"/>
      <c r="F53" s="51"/>
      <c r="G53" s="51"/>
      <c r="H53" s="40"/>
      <c r="I53" s="46"/>
      <c r="J53" s="46"/>
      <c r="K53" s="40"/>
      <c r="L53" s="44"/>
      <c r="M53" s="15"/>
      <c r="N53" s="15"/>
      <c r="O53" s="15"/>
      <c r="P53" s="15"/>
      <c r="Q53" s="15"/>
    </row>
    <row r="54" spans="1:17" s="11" customFormat="1" ht="77.25" customHeight="1" thickBot="1" x14ac:dyDescent="0.3">
      <c r="A54" s="48"/>
      <c r="B54" s="17" t="s">
        <v>169</v>
      </c>
      <c r="C54" s="40"/>
      <c r="D54" s="40"/>
      <c r="E54" s="40"/>
      <c r="F54" s="51"/>
      <c r="G54" s="51"/>
      <c r="H54" s="40"/>
      <c r="I54" s="46"/>
      <c r="J54" s="46"/>
      <c r="K54" s="40"/>
      <c r="L54" s="44"/>
      <c r="M54" s="15"/>
      <c r="N54" s="15"/>
      <c r="O54" s="15"/>
      <c r="P54" s="15"/>
      <c r="Q54" s="15"/>
    </row>
    <row r="55" spans="1:17" s="11" customFormat="1" ht="77.25" customHeight="1" thickBot="1" x14ac:dyDescent="0.3">
      <c r="A55" s="48"/>
      <c r="B55" s="17" t="s">
        <v>179</v>
      </c>
      <c r="C55" s="40"/>
      <c r="D55" s="40" t="s">
        <v>514</v>
      </c>
      <c r="E55" s="40"/>
      <c r="F55" s="51"/>
      <c r="G55" s="51"/>
      <c r="H55" s="40"/>
      <c r="I55" s="46">
        <v>0</v>
      </c>
      <c r="J55" s="46"/>
      <c r="K55" s="40"/>
      <c r="L55" s="44"/>
      <c r="M55" s="15"/>
      <c r="N55" s="15"/>
      <c r="O55" s="15"/>
      <c r="P55" s="15"/>
      <c r="Q55" s="15"/>
    </row>
    <row r="56" spans="1:17" s="11" customFormat="1" ht="77.25" customHeight="1" thickBot="1" x14ac:dyDescent="0.3">
      <c r="A56" s="48"/>
      <c r="B56" s="17" t="s">
        <v>170</v>
      </c>
      <c r="C56" s="40"/>
      <c r="D56" s="40"/>
      <c r="E56" s="40"/>
      <c r="F56" s="51"/>
      <c r="G56" s="51"/>
      <c r="H56" s="40"/>
      <c r="I56" s="46"/>
      <c r="J56" s="46"/>
      <c r="K56" s="40"/>
      <c r="L56" s="44"/>
      <c r="M56" s="15"/>
      <c r="N56" s="15"/>
      <c r="O56" s="15"/>
      <c r="P56" s="15"/>
      <c r="Q56" s="15"/>
    </row>
    <row r="57" spans="1:17" ht="92.25" customHeight="1" thickBot="1" x14ac:dyDescent="0.3">
      <c r="A57" s="48" t="s">
        <v>26</v>
      </c>
      <c r="B57" s="17" t="s">
        <v>93</v>
      </c>
      <c r="C57" s="40" t="s">
        <v>260</v>
      </c>
      <c r="D57" s="40" t="s">
        <v>261</v>
      </c>
      <c r="E57" s="40" t="s">
        <v>415</v>
      </c>
      <c r="F57" s="45">
        <v>42373</v>
      </c>
      <c r="G57" s="45">
        <v>42735</v>
      </c>
      <c r="H57" s="40" t="s">
        <v>416</v>
      </c>
      <c r="I57" s="42">
        <v>1</v>
      </c>
      <c r="J57" s="42">
        <v>1</v>
      </c>
      <c r="K57" s="40" t="s">
        <v>417</v>
      </c>
      <c r="L57" s="50" t="s">
        <v>598</v>
      </c>
      <c r="M57" s="16"/>
      <c r="N57" s="16"/>
      <c r="O57" s="16"/>
      <c r="P57" s="16"/>
      <c r="Q57" s="16"/>
    </row>
    <row r="58" spans="1:17" ht="98.25" customHeight="1" thickBot="1" x14ac:dyDescent="0.3">
      <c r="A58" s="48"/>
      <c r="B58" s="17" t="s">
        <v>100</v>
      </c>
      <c r="C58" s="40"/>
      <c r="D58" s="40"/>
      <c r="E58" s="40"/>
      <c r="F58" s="45"/>
      <c r="G58" s="45"/>
      <c r="H58" s="40"/>
      <c r="I58" s="42"/>
      <c r="J58" s="42"/>
      <c r="K58" s="40"/>
      <c r="L58" s="54"/>
      <c r="M58" s="16"/>
      <c r="N58" s="16"/>
      <c r="O58" s="16"/>
      <c r="P58" s="16"/>
      <c r="Q58" s="16"/>
    </row>
    <row r="59" spans="1:17" ht="236.25" customHeight="1" thickBot="1" x14ac:dyDescent="0.3">
      <c r="A59" s="9" t="s">
        <v>27</v>
      </c>
      <c r="B59" s="17" t="s">
        <v>98</v>
      </c>
      <c r="C59" s="17" t="s">
        <v>355</v>
      </c>
      <c r="D59" s="17" t="s">
        <v>353</v>
      </c>
      <c r="E59" s="17" t="s">
        <v>418</v>
      </c>
      <c r="F59" s="28">
        <v>42370</v>
      </c>
      <c r="G59" s="28">
        <v>42735</v>
      </c>
      <c r="H59" s="17" t="s">
        <v>419</v>
      </c>
      <c r="I59" s="32">
        <v>1</v>
      </c>
      <c r="J59" s="32">
        <v>1</v>
      </c>
      <c r="K59" s="17" t="s">
        <v>580</v>
      </c>
      <c r="L59" s="24" t="s">
        <v>599</v>
      </c>
      <c r="M59" s="16"/>
      <c r="N59" s="16"/>
      <c r="O59" s="16"/>
      <c r="P59" s="16"/>
      <c r="Q59" s="16"/>
    </row>
    <row r="60" spans="1:17" ht="90.75" customHeight="1" thickBot="1" x14ac:dyDescent="0.3">
      <c r="A60" s="48" t="s">
        <v>28</v>
      </c>
      <c r="B60" s="38" t="s">
        <v>333</v>
      </c>
      <c r="C60" s="40" t="s">
        <v>331</v>
      </c>
      <c r="D60" s="17" t="s">
        <v>600</v>
      </c>
      <c r="E60" s="40" t="s">
        <v>420</v>
      </c>
      <c r="F60" s="45">
        <v>42389</v>
      </c>
      <c r="G60" s="45">
        <v>42735</v>
      </c>
      <c r="H60" s="40" t="s">
        <v>421</v>
      </c>
      <c r="I60" s="39">
        <v>0</v>
      </c>
      <c r="J60" s="42">
        <v>1</v>
      </c>
      <c r="K60" s="40" t="s">
        <v>422</v>
      </c>
      <c r="L60" s="50" t="s">
        <v>601</v>
      </c>
      <c r="M60" s="16"/>
      <c r="N60" s="16"/>
      <c r="O60" s="16"/>
      <c r="P60" s="16"/>
      <c r="Q60" s="16"/>
    </row>
    <row r="61" spans="1:17" ht="101.25" customHeight="1" thickBot="1" x14ac:dyDescent="0.3">
      <c r="A61" s="48"/>
      <c r="B61" s="38" t="s">
        <v>332</v>
      </c>
      <c r="C61" s="40"/>
      <c r="D61" s="17" t="s">
        <v>545</v>
      </c>
      <c r="E61" s="40"/>
      <c r="F61" s="45"/>
      <c r="G61" s="45"/>
      <c r="H61" s="40"/>
      <c r="I61" s="32">
        <v>1</v>
      </c>
      <c r="J61" s="42"/>
      <c r="K61" s="40"/>
      <c r="L61" s="54"/>
      <c r="M61" s="16"/>
      <c r="N61" s="16"/>
      <c r="O61" s="16"/>
      <c r="P61" s="16"/>
      <c r="Q61" s="16"/>
    </row>
    <row r="62" spans="1:17" ht="228.75" customHeight="1" thickBot="1" x14ac:dyDescent="0.3">
      <c r="A62" s="48" t="s">
        <v>357</v>
      </c>
      <c r="B62" s="17" t="s">
        <v>183</v>
      </c>
      <c r="C62" s="40" t="s">
        <v>355</v>
      </c>
      <c r="D62" s="17" t="s">
        <v>353</v>
      </c>
      <c r="E62" s="17" t="s">
        <v>418</v>
      </c>
      <c r="F62" s="28">
        <v>42370</v>
      </c>
      <c r="G62" s="28">
        <v>42735</v>
      </c>
      <c r="H62" s="40" t="s">
        <v>419</v>
      </c>
      <c r="I62" s="32">
        <v>1</v>
      </c>
      <c r="J62" s="32">
        <v>1</v>
      </c>
      <c r="K62" s="17" t="s">
        <v>581</v>
      </c>
      <c r="L62" s="18" t="s">
        <v>603</v>
      </c>
      <c r="M62" s="16"/>
      <c r="N62" s="16"/>
      <c r="O62" s="16"/>
      <c r="P62" s="16"/>
      <c r="Q62" s="16"/>
    </row>
    <row r="63" spans="1:17" ht="233.25" customHeight="1" thickBot="1" x14ac:dyDescent="0.3">
      <c r="A63" s="48"/>
      <c r="B63" s="17" t="s">
        <v>182</v>
      </c>
      <c r="C63" s="40"/>
      <c r="D63" s="17" t="s">
        <v>354</v>
      </c>
      <c r="E63" s="17" t="s">
        <v>423</v>
      </c>
      <c r="F63" s="28">
        <v>42370</v>
      </c>
      <c r="G63" s="28">
        <v>42735</v>
      </c>
      <c r="H63" s="40"/>
      <c r="I63" s="32" t="s">
        <v>543</v>
      </c>
      <c r="J63" s="32">
        <v>0</v>
      </c>
      <c r="K63" s="17" t="s">
        <v>602</v>
      </c>
      <c r="L63" s="24" t="s">
        <v>424</v>
      </c>
      <c r="M63" s="16"/>
      <c r="N63" s="16"/>
      <c r="O63" s="16"/>
      <c r="P63" s="16"/>
      <c r="Q63" s="16"/>
    </row>
    <row r="64" spans="1:17" ht="70.5" customHeight="1" thickBot="1" x14ac:dyDescent="0.3">
      <c r="A64" s="48" t="s">
        <v>29</v>
      </c>
      <c r="B64" s="17" t="s">
        <v>64</v>
      </c>
      <c r="C64" s="40" t="s">
        <v>143</v>
      </c>
      <c r="D64" s="40" t="s">
        <v>310</v>
      </c>
      <c r="E64" s="40" t="s">
        <v>425</v>
      </c>
      <c r="F64" s="51">
        <v>42373</v>
      </c>
      <c r="G64" s="51">
        <v>42735</v>
      </c>
      <c r="H64" s="40" t="s">
        <v>426</v>
      </c>
      <c r="I64" s="42">
        <v>1</v>
      </c>
      <c r="J64" s="42">
        <v>1</v>
      </c>
      <c r="K64" s="40" t="s">
        <v>427</v>
      </c>
      <c r="L64" s="44" t="s">
        <v>358</v>
      </c>
      <c r="M64" s="16"/>
      <c r="N64" s="16"/>
      <c r="O64" s="16"/>
      <c r="P64" s="16"/>
      <c r="Q64" s="16"/>
    </row>
    <row r="65" spans="1:17" ht="68.25" customHeight="1" thickBot="1" x14ac:dyDescent="0.3">
      <c r="A65" s="48"/>
      <c r="B65" s="17" t="s">
        <v>311</v>
      </c>
      <c r="C65" s="40"/>
      <c r="D65" s="40"/>
      <c r="E65" s="40"/>
      <c r="F65" s="51"/>
      <c r="G65" s="51"/>
      <c r="H65" s="40"/>
      <c r="I65" s="42"/>
      <c r="J65" s="42"/>
      <c r="K65" s="40"/>
      <c r="L65" s="44"/>
      <c r="M65" s="16"/>
      <c r="N65" s="16"/>
      <c r="O65" s="16"/>
      <c r="P65" s="16"/>
      <c r="Q65" s="16"/>
    </row>
    <row r="66" spans="1:17" ht="66.75" customHeight="1" thickBot="1" x14ac:dyDescent="0.3">
      <c r="A66" s="48"/>
      <c r="B66" s="17" t="s">
        <v>312</v>
      </c>
      <c r="C66" s="40"/>
      <c r="D66" s="40"/>
      <c r="E66" s="40"/>
      <c r="F66" s="51"/>
      <c r="G66" s="51"/>
      <c r="H66" s="40"/>
      <c r="I66" s="42"/>
      <c r="J66" s="42"/>
      <c r="K66" s="40"/>
      <c r="L66" s="44"/>
      <c r="M66" s="16"/>
      <c r="N66" s="16"/>
      <c r="O66" s="16"/>
      <c r="P66" s="16"/>
      <c r="Q66" s="16"/>
    </row>
    <row r="67" spans="1:17" ht="87.75" customHeight="1" thickBot="1" x14ac:dyDescent="0.3">
      <c r="A67" s="48" t="s">
        <v>30</v>
      </c>
      <c r="B67" s="40" t="s">
        <v>59</v>
      </c>
      <c r="C67" s="40" t="s">
        <v>278</v>
      </c>
      <c r="D67" s="43" t="s">
        <v>344</v>
      </c>
      <c r="E67" s="17" t="s">
        <v>604</v>
      </c>
      <c r="F67" s="45">
        <v>42373</v>
      </c>
      <c r="G67" s="45">
        <v>42735</v>
      </c>
      <c r="H67" s="40" t="s">
        <v>428</v>
      </c>
      <c r="I67" s="42">
        <v>1</v>
      </c>
      <c r="J67" s="42">
        <v>1</v>
      </c>
      <c r="K67" s="40" t="s">
        <v>429</v>
      </c>
      <c r="L67" s="44" t="s">
        <v>606</v>
      </c>
      <c r="M67" s="16"/>
      <c r="N67" s="16"/>
      <c r="O67" s="16"/>
      <c r="P67" s="16"/>
      <c r="Q67" s="16"/>
    </row>
    <row r="68" spans="1:17" ht="258" customHeight="1" thickBot="1" x14ac:dyDescent="0.3">
      <c r="A68" s="48"/>
      <c r="B68" s="40"/>
      <c r="C68" s="40"/>
      <c r="D68" s="43"/>
      <c r="E68" s="17" t="s">
        <v>605</v>
      </c>
      <c r="F68" s="45"/>
      <c r="G68" s="45"/>
      <c r="H68" s="40"/>
      <c r="I68" s="42"/>
      <c r="J68" s="42"/>
      <c r="K68" s="40"/>
      <c r="L68" s="47"/>
      <c r="M68" s="16"/>
      <c r="N68" s="16"/>
      <c r="O68" s="16"/>
      <c r="P68" s="16"/>
      <c r="Q68" s="16"/>
    </row>
    <row r="69" spans="1:17" ht="69" customHeight="1" thickBot="1" x14ac:dyDescent="0.3">
      <c r="A69" s="48" t="s">
        <v>31</v>
      </c>
      <c r="B69" s="17" t="s">
        <v>313</v>
      </c>
      <c r="C69" s="40" t="s">
        <v>314</v>
      </c>
      <c r="D69" s="40" t="s">
        <v>66</v>
      </c>
      <c r="E69" s="40" t="s">
        <v>430</v>
      </c>
      <c r="F69" s="45">
        <v>42370</v>
      </c>
      <c r="G69" s="45">
        <v>42735</v>
      </c>
      <c r="H69" s="40" t="s">
        <v>431</v>
      </c>
      <c r="I69" s="42">
        <v>1</v>
      </c>
      <c r="J69" s="42">
        <v>1</v>
      </c>
      <c r="K69" s="40" t="s">
        <v>582</v>
      </c>
      <c r="L69" s="44" t="s">
        <v>360</v>
      </c>
      <c r="M69" s="16"/>
      <c r="N69" s="16"/>
      <c r="O69" s="16"/>
      <c r="P69" s="16"/>
      <c r="Q69" s="16"/>
    </row>
    <row r="70" spans="1:17" ht="83.25" customHeight="1" thickBot="1" x14ac:dyDescent="0.3">
      <c r="A70" s="48"/>
      <c r="B70" s="17" t="s">
        <v>607</v>
      </c>
      <c r="C70" s="40"/>
      <c r="D70" s="40"/>
      <c r="E70" s="40"/>
      <c r="F70" s="45"/>
      <c r="G70" s="45"/>
      <c r="H70" s="40"/>
      <c r="I70" s="42"/>
      <c r="J70" s="42"/>
      <c r="K70" s="40"/>
      <c r="L70" s="44"/>
      <c r="M70" s="16"/>
      <c r="N70" s="16"/>
      <c r="O70" s="16"/>
      <c r="P70" s="16"/>
      <c r="Q70" s="16"/>
    </row>
    <row r="71" spans="1:17" ht="75" customHeight="1" thickBot="1" x14ac:dyDescent="0.3">
      <c r="A71" s="48"/>
      <c r="B71" s="17" t="s">
        <v>315</v>
      </c>
      <c r="C71" s="40"/>
      <c r="D71" s="40"/>
      <c r="E71" s="40"/>
      <c r="F71" s="45"/>
      <c r="G71" s="45"/>
      <c r="H71" s="40"/>
      <c r="I71" s="42"/>
      <c r="J71" s="42"/>
      <c r="K71" s="40"/>
      <c r="L71" s="44"/>
      <c r="M71" s="16"/>
      <c r="N71" s="16"/>
      <c r="O71" s="16"/>
      <c r="P71" s="16"/>
      <c r="Q71" s="16"/>
    </row>
    <row r="72" spans="1:17" ht="51.75" customHeight="1" thickBot="1" x14ac:dyDescent="0.3">
      <c r="A72" s="48"/>
      <c r="B72" s="17" t="s">
        <v>65</v>
      </c>
      <c r="C72" s="40"/>
      <c r="D72" s="40"/>
      <c r="E72" s="40"/>
      <c r="F72" s="45"/>
      <c r="G72" s="45"/>
      <c r="H72" s="40"/>
      <c r="I72" s="42"/>
      <c r="J72" s="42"/>
      <c r="K72" s="40"/>
      <c r="L72" s="44"/>
      <c r="M72" s="16"/>
      <c r="N72" s="16"/>
      <c r="O72" s="16"/>
      <c r="P72" s="16"/>
      <c r="Q72" s="16"/>
    </row>
    <row r="73" spans="1:17" ht="123" customHeight="1" thickBot="1" x14ac:dyDescent="0.3">
      <c r="A73" s="48" t="s">
        <v>31</v>
      </c>
      <c r="B73" s="17" t="s">
        <v>67</v>
      </c>
      <c r="C73" s="40" t="s">
        <v>316</v>
      </c>
      <c r="D73" s="40" t="s">
        <v>432</v>
      </c>
      <c r="E73" s="40" t="s">
        <v>433</v>
      </c>
      <c r="F73" s="45">
        <v>42370</v>
      </c>
      <c r="G73" s="45">
        <v>42735</v>
      </c>
      <c r="H73" s="40" t="s">
        <v>515</v>
      </c>
      <c r="I73" s="42">
        <v>1</v>
      </c>
      <c r="J73" s="32">
        <v>1</v>
      </c>
      <c r="K73" s="17" t="s">
        <v>434</v>
      </c>
      <c r="L73" s="47" t="s">
        <v>558</v>
      </c>
      <c r="M73" s="16"/>
      <c r="N73" s="16"/>
      <c r="O73" s="16"/>
      <c r="P73" s="16"/>
      <c r="Q73" s="16"/>
    </row>
    <row r="74" spans="1:17" ht="126" customHeight="1" thickBot="1" x14ac:dyDescent="0.3">
      <c r="A74" s="48"/>
      <c r="B74" s="17" t="s">
        <v>68</v>
      </c>
      <c r="C74" s="40"/>
      <c r="D74" s="40"/>
      <c r="E74" s="40"/>
      <c r="F74" s="45"/>
      <c r="G74" s="45"/>
      <c r="H74" s="40"/>
      <c r="I74" s="42"/>
      <c r="J74" s="32">
        <v>0</v>
      </c>
      <c r="K74" s="17" t="s">
        <v>583</v>
      </c>
      <c r="L74" s="47"/>
      <c r="M74" s="16"/>
      <c r="N74" s="16"/>
      <c r="O74" s="16"/>
      <c r="P74" s="16"/>
      <c r="Q74" s="16"/>
    </row>
    <row r="75" spans="1:17" ht="90.75" customHeight="1" thickBot="1" x14ac:dyDescent="0.3">
      <c r="A75" s="48" t="s">
        <v>32</v>
      </c>
      <c r="B75" s="17" t="s">
        <v>60</v>
      </c>
      <c r="C75" s="40" t="s">
        <v>548</v>
      </c>
      <c r="D75" s="40" t="s">
        <v>61</v>
      </c>
      <c r="E75" s="40" t="s">
        <v>61</v>
      </c>
      <c r="F75" s="45">
        <v>42370</v>
      </c>
      <c r="G75" s="45">
        <v>42735</v>
      </c>
      <c r="H75" s="40" t="s">
        <v>435</v>
      </c>
      <c r="I75" s="42" t="s">
        <v>523</v>
      </c>
      <c r="J75" s="42">
        <v>1</v>
      </c>
      <c r="K75" s="44" t="s">
        <v>584</v>
      </c>
      <c r="L75" s="40" t="s">
        <v>608</v>
      </c>
      <c r="M75" s="16"/>
      <c r="N75" s="16"/>
      <c r="O75" s="16"/>
      <c r="P75" s="16"/>
      <c r="Q75" s="16"/>
    </row>
    <row r="76" spans="1:17" ht="116.25" customHeight="1" thickBot="1" x14ac:dyDescent="0.3">
      <c r="A76" s="48"/>
      <c r="B76" s="17" t="s">
        <v>184</v>
      </c>
      <c r="C76" s="40"/>
      <c r="D76" s="40"/>
      <c r="E76" s="40"/>
      <c r="F76" s="45"/>
      <c r="G76" s="45"/>
      <c r="H76" s="40"/>
      <c r="I76" s="42"/>
      <c r="J76" s="42"/>
      <c r="K76" s="44"/>
      <c r="L76" s="40"/>
      <c r="M76" s="16"/>
      <c r="N76" s="16"/>
      <c r="O76" s="16"/>
      <c r="P76" s="16"/>
      <c r="Q76" s="16"/>
    </row>
    <row r="77" spans="1:17" s="14" customFormat="1" ht="125.25" customHeight="1" thickBot="1" x14ac:dyDescent="0.3">
      <c r="A77" s="52" t="s">
        <v>33</v>
      </c>
      <c r="B77" s="22" t="s">
        <v>78</v>
      </c>
      <c r="C77" s="43" t="s">
        <v>144</v>
      </c>
      <c r="D77" s="43" t="s">
        <v>307</v>
      </c>
      <c r="E77" s="22" t="s">
        <v>609</v>
      </c>
      <c r="F77" s="53">
        <v>42370</v>
      </c>
      <c r="G77" s="53">
        <v>42735</v>
      </c>
      <c r="H77" s="43" t="s">
        <v>436</v>
      </c>
      <c r="I77" s="41">
        <v>1</v>
      </c>
      <c r="J77" s="41">
        <f>+(0.333333333333333)</f>
        <v>0.33333333333333331</v>
      </c>
      <c r="K77" s="44" t="s">
        <v>495</v>
      </c>
      <c r="L77" s="50" t="s">
        <v>610</v>
      </c>
      <c r="M77" s="13"/>
      <c r="N77" s="13"/>
      <c r="O77" s="13"/>
      <c r="P77" s="13"/>
      <c r="Q77" s="13"/>
    </row>
    <row r="78" spans="1:17" s="14" customFormat="1" ht="135.75" customHeight="1" thickBot="1" x14ac:dyDescent="0.3">
      <c r="A78" s="52"/>
      <c r="B78" s="22" t="s">
        <v>185</v>
      </c>
      <c r="C78" s="43"/>
      <c r="D78" s="43"/>
      <c r="E78" s="22" t="s">
        <v>524</v>
      </c>
      <c r="F78" s="53"/>
      <c r="G78" s="53"/>
      <c r="H78" s="43"/>
      <c r="I78" s="41"/>
      <c r="J78" s="41"/>
      <c r="K78" s="44"/>
      <c r="L78" s="50"/>
      <c r="M78" s="13"/>
      <c r="N78" s="13"/>
      <c r="O78" s="13"/>
      <c r="P78" s="13"/>
      <c r="Q78" s="13"/>
    </row>
    <row r="79" spans="1:17" ht="78.75" customHeight="1" thickBot="1" x14ac:dyDescent="0.3">
      <c r="A79" s="48" t="s">
        <v>34</v>
      </c>
      <c r="B79" s="17" t="s">
        <v>317</v>
      </c>
      <c r="C79" s="40" t="s">
        <v>318</v>
      </c>
      <c r="D79" s="17" t="s">
        <v>611</v>
      </c>
      <c r="E79" s="40" t="s">
        <v>433</v>
      </c>
      <c r="F79" s="45">
        <v>42370</v>
      </c>
      <c r="G79" s="45">
        <v>42735</v>
      </c>
      <c r="H79" s="40" t="s">
        <v>437</v>
      </c>
      <c r="I79" s="32">
        <v>1</v>
      </c>
      <c r="J79" s="42">
        <v>1</v>
      </c>
      <c r="K79" s="40" t="s">
        <v>438</v>
      </c>
      <c r="L79" s="44" t="s">
        <v>612</v>
      </c>
      <c r="M79" s="16"/>
      <c r="N79" s="16"/>
      <c r="O79" s="16"/>
      <c r="P79" s="16"/>
      <c r="Q79" s="16"/>
    </row>
    <row r="80" spans="1:17" ht="91.5" customHeight="1" thickBot="1" x14ac:dyDescent="0.3">
      <c r="A80" s="48"/>
      <c r="B80" s="17" t="s">
        <v>319</v>
      </c>
      <c r="C80" s="40"/>
      <c r="D80" s="17" t="s">
        <v>516</v>
      </c>
      <c r="E80" s="40"/>
      <c r="F80" s="45"/>
      <c r="G80" s="45"/>
      <c r="H80" s="40"/>
      <c r="I80" s="32">
        <v>1</v>
      </c>
      <c r="J80" s="42"/>
      <c r="K80" s="40"/>
      <c r="L80" s="47"/>
      <c r="M80" s="16"/>
      <c r="N80" s="16"/>
      <c r="O80" s="16"/>
      <c r="P80" s="16"/>
      <c r="Q80" s="16"/>
    </row>
    <row r="81" spans="1:17" ht="179.25" customHeight="1" thickBot="1" x14ac:dyDescent="0.3">
      <c r="A81" s="9" t="s">
        <v>35</v>
      </c>
      <c r="B81" s="17" t="s">
        <v>62</v>
      </c>
      <c r="C81" s="17" t="s">
        <v>549</v>
      </c>
      <c r="D81" s="17" t="s">
        <v>305</v>
      </c>
      <c r="E81" s="17" t="s">
        <v>613</v>
      </c>
      <c r="F81" s="28">
        <v>42389</v>
      </c>
      <c r="G81" s="28">
        <v>42735</v>
      </c>
      <c r="H81" s="17" t="s">
        <v>440</v>
      </c>
      <c r="I81" s="39">
        <v>0</v>
      </c>
      <c r="J81" s="39">
        <v>0</v>
      </c>
      <c r="K81" s="17" t="s">
        <v>441</v>
      </c>
      <c r="L81" s="44" t="s">
        <v>614</v>
      </c>
      <c r="M81" s="16"/>
      <c r="N81" s="16"/>
      <c r="O81" s="16"/>
      <c r="P81" s="16"/>
      <c r="Q81" s="16"/>
    </row>
    <row r="82" spans="1:17" ht="123.75" customHeight="1" thickBot="1" x14ac:dyDescent="0.3">
      <c r="A82" s="48" t="s">
        <v>35</v>
      </c>
      <c r="B82" s="40" t="s">
        <v>63</v>
      </c>
      <c r="C82" s="40" t="s">
        <v>550</v>
      </c>
      <c r="D82" s="40" t="s">
        <v>305</v>
      </c>
      <c r="E82" s="40" t="s">
        <v>439</v>
      </c>
      <c r="F82" s="45">
        <v>42389</v>
      </c>
      <c r="G82" s="45">
        <v>42735</v>
      </c>
      <c r="H82" s="40" t="s">
        <v>440</v>
      </c>
      <c r="I82" s="46">
        <v>0</v>
      </c>
      <c r="J82" s="46">
        <v>0</v>
      </c>
      <c r="K82" s="40" t="s">
        <v>571</v>
      </c>
      <c r="L82" s="44"/>
      <c r="M82" s="16"/>
      <c r="N82" s="16"/>
      <c r="O82" s="16"/>
      <c r="P82" s="16"/>
      <c r="Q82" s="16"/>
    </row>
    <row r="83" spans="1:17" ht="57" customHeight="1" thickBot="1" x14ac:dyDescent="0.3">
      <c r="A83" s="48"/>
      <c r="B83" s="40"/>
      <c r="C83" s="40"/>
      <c r="D83" s="40"/>
      <c r="E83" s="40"/>
      <c r="F83" s="45"/>
      <c r="G83" s="45"/>
      <c r="H83" s="40"/>
      <c r="I83" s="46"/>
      <c r="J83" s="46"/>
      <c r="K83" s="40"/>
      <c r="L83" s="44"/>
      <c r="M83" s="16"/>
      <c r="N83" s="16"/>
      <c r="O83" s="16"/>
      <c r="P83" s="16"/>
      <c r="Q83" s="16"/>
    </row>
    <row r="84" spans="1:17" ht="54" customHeight="1" thickBot="1" x14ac:dyDescent="0.3">
      <c r="A84" s="48" t="s">
        <v>73</v>
      </c>
      <c r="B84" s="17" t="s">
        <v>276</v>
      </c>
      <c r="C84" s="40" t="s">
        <v>345</v>
      </c>
      <c r="D84" s="40" t="s">
        <v>442</v>
      </c>
      <c r="E84" s="40" t="s">
        <v>442</v>
      </c>
      <c r="F84" s="45">
        <v>42370</v>
      </c>
      <c r="G84" s="45">
        <v>42735</v>
      </c>
      <c r="H84" s="40" t="s">
        <v>615</v>
      </c>
      <c r="I84" s="42">
        <v>1</v>
      </c>
      <c r="J84" s="42">
        <v>1</v>
      </c>
      <c r="K84" s="40" t="s">
        <v>443</v>
      </c>
      <c r="L84" s="44" t="s">
        <v>671</v>
      </c>
      <c r="M84" s="16"/>
      <c r="N84" s="16"/>
      <c r="O84" s="16"/>
      <c r="P84" s="16"/>
      <c r="Q84" s="16"/>
    </row>
    <row r="85" spans="1:17" ht="54" customHeight="1" thickBot="1" x14ac:dyDescent="0.3">
      <c r="A85" s="48"/>
      <c r="B85" s="17" t="s">
        <v>180</v>
      </c>
      <c r="C85" s="40"/>
      <c r="D85" s="40"/>
      <c r="E85" s="40"/>
      <c r="F85" s="45"/>
      <c r="G85" s="45"/>
      <c r="H85" s="40"/>
      <c r="I85" s="42"/>
      <c r="J85" s="42"/>
      <c r="K85" s="40"/>
      <c r="L85" s="44"/>
      <c r="M85" s="16"/>
      <c r="N85" s="16"/>
      <c r="O85" s="16"/>
      <c r="P85" s="16"/>
      <c r="Q85" s="16"/>
    </row>
    <row r="86" spans="1:17" ht="54" customHeight="1" thickBot="1" x14ac:dyDescent="0.3">
      <c r="A86" s="48"/>
      <c r="B86" s="17" t="s">
        <v>181</v>
      </c>
      <c r="C86" s="40"/>
      <c r="D86" s="40"/>
      <c r="E86" s="40"/>
      <c r="F86" s="45"/>
      <c r="G86" s="45"/>
      <c r="H86" s="40"/>
      <c r="I86" s="42"/>
      <c r="J86" s="42"/>
      <c r="K86" s="40"/>
      <c r="L86" s="44"/>
      <c r="M86" s="16"/>
      <c r="N86" s="16"/>
      <c r="O86" s="16"/>
      <c r="P86" s="16"/>
      <c r="Q86" s="16"/>
    </row>
    <row r="87" spans="1:17" ht="54" customHeight="1" thickBot="1" x14ac:dyDescent="0.3">
      <c r="A87" s="48"/>
      <c r="B87" s="17" t="s">
        <v>65</v>
      </c>
      <c r="C87" s="40"/>
      <c r="D87" s="40"/>
      <c r="E87" s="40"/>
      <c r="F87" s="45"/>
      <c r="G87" s="45"/>
      <c r="H87" s="40"/>
      <c r="I87" s="42"/>
      <c r="J87" s="42"/>
      <c r="K87" s="40"/>
      <c r="L87" s="44"/>
      <c r="M87" s="16"/>
      <c r="N87" s="16"/>
      <c r="O87" s="16"/>
      <c r="P87" s="16"/>
      <c r="Q87" s="16"/>
    </row>
    <row r="88" spans="1:17" ht="45.75" customHeight="1" thickBot="1" x14ac:dyDescent="0.3">
      <c r="A88" s="48"/>
      <c r="B88" s="17" t="s">
        <v>277</v>
      </c>
      <c r="C88" s="40" t="s">
        <v>279</v>
      </c>
      <c r="D88" s="40" t="s">
        <v>346</v>
      </c>
      <c r="E88" s="40" t="s">
        <v>346</v>
      </c>
      <c r="F88" s="45">
        <v>42370</v>
      </c>
      <c r="G88" s="45">
        <v>42735</v>
      </c>
      <c r="H88" s="40" t="s">
        <v>616</v>
      </c>
      <c r="I88" s="42">
        <v>1</v>
      </c>
      <c r="J88" s="42">
        <v>1</v>
      </c>
      <c r="K88" s="40" t="s">
        <v>585</v>
      </c>
      <c r="L88" s="44" t="s">
        <v>617</v>
      </c>
      <c r="M88" s="16"/>
      <c r="N88" s="16"/>
      <c r="O88" s="16"/>
      <c r="P88" s="16"/>
      <c r="Q88" s="16"/>
    </row>
    <row r="89" spans="1:17" ht="45.75" customHeight="1" thickBot="1" x14ac:dyDescent="0.3">
      <c r="A89" s="48"/>
      <c r="B89" s="17" t="s">
        <v>180</v>
      </c>
      <c r="C89" s="40"/>
      <c r="D89" s="40"/>
      <c r="E89" s="40"/>
      <c r="F89" s="45"/>
      <c r="G89" s="45"/>
      <c r="H89" s="40"/>
      <c r="I89" s="42"/>
      <c r="J89" s="42"/>
      <c r="K89" s="40"/>
      <c r="L89" s="47"/>
      <c r="M89" s="16"/>
      <c r="N89" s="16"/>
      <c r="O89" s="16"/>
      <c r="P89" s="16"/>
      <c r="Q89" s="16"/>
    </row>
    <row r="90" spans="1:17" ht="45.75" customHeight="1" thickBot="1" x14ac:dyDescent="0.3">
      <c r="A90" s="48"/>
      <c r="B90" s="17" t="s">
        <v>181</v>
      </c>
      <c r="C90" s="40"/>
      <c r="D90" s="40"/>
      <c r="E90" s="40"/>
      <c r="F90" s="45"/>
      <c r="G90" s="45"/>
      <c r="H90" s="40"/>
      <c r="I90" s="42"/>
      <c r="J90" s="42"/>
      <c r="K90" s="40"/>
      <c r="L90" s="47"/>
      <c r="M90" s="16"/>
      <c r="N90" s="16"/>
      <c r="O90" s="16"/>
      <c r="P90" s="16"/>
      <c r="Q90" s="16"/>
    </row>
    <row r="91" spans="1:17" ht="45.75" customHeight="1" thickBot="1" x14ac:dyDescent="0.3">
      <c r="A91" s="48"/>
      <c r="B91" s="17" t="s">
        <v>347</v>
      </c>
      <c r="C91" s="40"/>
      <c r="D91" s="40"/>
      <c r="E91" s="40"/>
      <c r="F91" s="45"/>
      <c r="G91" s="45"/>
      <c r="H91" s="40"/>
      <c r="I91" s="42"/>
      <c r="J91" s="42"/>
      <c r="K91" s="40"/>
      <c r="L91" s="47"/>
      <c r="M91" s="16"/>
      <c r="N91" s="16"/>
      <c r="O91" s="16"/>
      <c r="P91" s="16"/>
      <c r="Q91" s="16"/>
    </row>
    <row r="92" spans="1:17" ht="45.75" customHeight="1" thickBot="1" x14ac:dyDescent="0.3">
      <c r="A92" s="48"/>
      <c r="B92" s="17" t="s">
        <v>65</v>
      </c>
      <c r="C92" s="40"/>
      <c r="D92" s="40"/>
      <c r="E92" s="40"/>
      <c r="F92" s="45"/>
      <c r="G92" s="45"/>
      <c r="H92" s="40"/>
      <c r="I92" s="42"/>
      <c r="J92" s="42"/>
      <c r="K92" s="40"/>
      <c r="L92" s="47"/>
      <c r="M92" s="16"/>
      <c r="N92" s="16"/>
      <c r="O92" s="16"/>
      <c r="P92" s="16"/>
      <c r="Q92" s="16"/>
    </row>
    <row r="93" spans="1:17" ht="69" customHeight="1" thickBot="1" x14ac:dyDescent="0.3">
      <c r="A93" s="48" t="s">
        <v>330</v>
      </c>
      <c r="B93" s="17" t="s">
        <v>186</v>
      </c>
      <c r="C93" s="40" t="s">
        <v>154</v>
      </c>
      <c r="D93" s="40" t="s">
        <v>348</v>
      </c>
      <c r="E93" s="40" t="s">
        <v>444</v>
      </c>
      <c r="F93" s="45">
        <v>42384</v>
      </c>
      <c r="G93" s="45">
        <v>42735</v>
      </c>
      <c r="H93" s="40" t="s">
        <v>445</v>
      </c>
      <c r="I93" s="42">
        <v>1</v>
      </c>
      <c r="J93" s="42">
        <v>1</v>
      </c>
      <c r="K93" s="40" t="s">
        <v>618</v>
      </c>
      <c r="L93" s="44" t="s">
        <v>558</v>
      </c>
      <c r="M93" s="16"/>
      <c r="N93" s="16"/>
      <c r="O93" s="16"/>
      <c r="P93" s="16"/>
      <c r="Q93" s="16"/>
    </row>
    <row r="94" spans="1:17" ht="84.75" customHeight="1" thickBot="1" x14ac:dyDescent="0.3">
      <c r="A94" s="48"/>
      <c r="B94" s="17" t="s">
        <v>187</v>
      </c>
      <c r="C94" s="40"/>
      <c r="D94" s="40"/>
      <c r="E94" s="40"/>
      <c r="F94" s="45"/>
      <c r="G94" s="45"/>
      <c r="H94" s="40"/>
      <c r="I94" s="42"/>
      <c r="J94" s="42"/>
      <c r="K94" s="40"/>
      <c r="L94" s="44"/>
      <c r="M94" s="16"/>
      <c r="N94" s="16"/>
      <c r="O94" s="16"/>
      <c r="P94" s="16"/>
      <c r="Q94" s="16"/>
    </row>
    <row r="95" spans="1:17" ht="57.75" customHeight="1" thickBot="1" x14ac:dyDescent="0.3">
      <c r="A95" s="48"/>
      <c r="B95" s="17" t="s">
        <v>78</v>
      </c>
      <c r="C95" s="40"/>
      <c r="D95" s="40"/>
      <c r="E95" s="40"/>
      <c r="F95" s="45"/>
      <c r="G95" s="45"/>
      <c r="H95" s="40"/>
      <c r="I95" s="42"/>
      <c r="J95" s="42"/>
      <c r="K95" s="40"/>
      <c r="L95" s="44"/>
      <c r="M95" s="16"/>
      <c r="N95" s="16"/>
      <c r="O95" s="16"/>
      <c r="P95" s="16"/>
      <c r="Q95" s="16"/>
    </row>
    <row r="96" spans="1:17" ht="74.25" customHeight="1" thickBot="1" x14ac:dyDescent="0.3">
      <c r="A96" s="48"/>
      <c r="B96" s="17" t="s">
        <v>328</v>
      </c>
      <c r="C96" s="40"/>
      <c r="D96" s="40"/>
      <c r="E96" s="40"/>
      <c r="F96" s="45"/>
      <c r="G96" s="45"/>
      <c r="H96" s="40"/>
      <c r="I96" s="42"/>
      <c r="J96" s="42"/>
      <c r="K96" s="40"/>
      <c r="L96" s="44"/>
      <c r="M96" s="16"/>
      <c r="N96" s="16"/>
      <c r="O96" s="16"/>
      <c r="P96" s="16"/>
      <c r="Q96" s="16"/>
    </row>
    <row r="97" spans="1:17" ht="63" customHeight="1" thickBot="1" x14ac:dyDescent="0.3">
      <c r="A97" s="48"/>
      <c r="B97" s="17" t="s">
        <v>188</v>
      </c>
      <c r="C97" s="40"/>
      <c r="D97" s="40"/>
      <c r="E97" s="40"/>
      <c r="F97" s="45"/>
      <c r="G97" s="45"/>
      <c r="H97" s="40"/>
      <c r="I97" s="42"/>
      <c r="J97" s="42"/>
      <c r="K97" s="40"/>
      <c r="L97" s="44"/>
      <c r="M97" s="16"/>
      <c r="N97" s="16"/>
      <c r="O97" s="16"/>
      <c r="P97" s="16"/>
      <c r="Q97" s="16"/>
    </row>
    <row r="98" spans="1:17" ht="54" customHeight="1" thickBot="1" x14ac:dyDescent="0.3">
      <c r="A98" s="48"/>
      <c r="B98" s="17" t="s">
        <v>189</v>
      </c>
      <c r="C98" s="40"/>
      <c r="D98" s="40"/>
      <c r="E98" s="40"/>
      <c r="F98" s="45"/>
      <c r="G98" s="45"/>
      <c r="H98" s="40"/>
      <c r="I98" s="42"/>
      <c r="J98" s="42"/>
      <c r="K98" s="40"/>
      <c r="L98" s="44"/>
      <c r="M98" s="16"/>
      <c r="N98" s="16"/>
      <c r="O98" s="16"/>
      <c r="P98" s="16"/>
      <c r="Q98" s="16"/>
    </row>
    <row r="99" spans="1:17" ht="59.25" customHeight="1" thickBot="1" x14ac:dyDescent="0.3">
      <c r="A99" s="48"/>
      <c r="B99" s="17" t="s">
        <v>190</v>
      </c>
      <c r="C99" s="40"/>
      <c r="D99" s="40"/>
      <c r="E99" s="40"/>
      <c r="F99" s="45"/>
      <c r="G99" s="45"/>
      <c r="H99" s="40"/>
      <c r="I99" s="42"/>
      <c r="J99" s="42"/>
      <c r="K99" s="40"/>
      <c r="L99" s="44"/>
      <c r="M99" s="16"/>
      <c r="N99" s="16"/>
      <c r="O99" s="16"/>
      <c r="P99" s="16"/>
      <c r="Q99" s="16"/>
    </row>
    <row r="100" spans="1:17" ht="72.75" customHeight="1" thickBot="1" x14ac:dyDescent="0.3">
      <c r="A100" s="48" t="s">
        <v>330</v>
      </c>
      <c r="B100" s="17" t="s">
        <v>191</v>
      </c>
      <c r="C100" s="40" t="s">
        <v>145</v>
      </c>
      <c r="D100" s="40" t="s">
        <v>329</v>
      </c>
      <c r="E100" s="40" t="s">
        <v>446</v>
      </c>
      <c r="F100" s="45">
        <v>42401</v>
      </c>
      <c r="G100" s="45" t="s">
        <v>92</v>
      </c>
      <c r="H100" s="40" t="s">
        <v>447</v>
      </c>
      <c r="I100" s="42">
        <v>1</v>
      </c>
      <c r="J100" s="42">
        <v>1</v>
      </c>
      <c r="K100" s="40" t="s">
        <v>586</v>
      </c>
      <c r="L100" s="47" t="s">
        <v>558</v>
      </c>
      <c r="M100" s="16"/>
      <c r="N100" s="16"/>
      <c r="O100" s="16"/>
      <c r="P100" s="16"/>
      <c r="Q100" s="16"/>
    </row>
    <row r="101" spans="1:17" ht="66.75" customHeight="1" thickBot="1" x14ac:dyDescent="0.3">
      <c r="A101" s="48"/>
      <c r="B101" s="17" t="s">
        <v>192</v>
      </c>
      <c r="C101" s="40"/>
      <c r="D101" s="40"/>
      <c r="E101" s="40"/>
      <c r="F101" s="45"/>
      <c r="G101" s="45"/>
      <c r="H101" s="40"/>
      <c r="I101" s="42"/>
      <c r="J101" s="42"/>
      <c r="K101" s="40"/>
      <c r="L101" s="47"/>
      <c r="M101" s="16"/>
      <c r="N101" s="16"/>
      <c r="O101" s="16"/>
      <c r="P101" s="16"/>
      <c r="Q101" s="16"/>
    </row>
    <row r="102" spans="1:17" ht="70.5" customHeight="1" thickBot="1" x14ac:dyDescent="0.3">
      <c r="A102" s="48"/>
      <c r="B102" s="17" t="s">
        <v>193</v>
      </c>
      <c r="C102" s="40"/>
      <c r="D102" s="40"/>
      <c r="E102" s="40"/>
      <c r="F102" s="45"/>
      <c r="G102" s="45"/>
      <c r="H102" s="40"/>
      <c r="I102" s="42"/>
      <c r="J102" s="42"/>
      <c r="K102" s="40"/>
      <c r="L102" s="47"/>
      <c r="M102" s="16"/>
      <c r="N102" s="16"/>
      <c r="O102" s="16"/>
      <c r="P102" s="16"/>
      <c r="Q102" s="16"/>
    </row>
    <row r="103" spans="1:17" ht="68.25" customHeight="1" thickBot="1" x14ac:dyDescent="0.3">
      <c r="A103" s="48"/>
      <c r="B103" s="17" t="s">
        <v>91</v>
      </c>
      <c r="C103" s="40"/>
      <c r="D103" s="40"/>
      <c r="E103" s="40"/>
      <c r="F103" s="45"/>
      <c r="G103" s="45"/>
      <c r="H103" s="40"/>
      <c r="I103" s="42"/>
      <c r="J103" s="42"/>
      <c r="K103" s="40"/>
      <c r="L103" s="47"/>
      <c r="M103" s="16"/>
      <c r="N103" s="16"/>
      <c r="O103" s="16"/>
      <c r="P103" s="16"/>
      <c r="Q103" s="16"/>
    </row>
    <row r="104" spans="1:17" ht="113.25" customHeight="1" thickBot="1" x14ac:dyDescent="0.3">
      <c r="A104" s="48" t="s">
        <v>4</v>
      </c>
      <c r="B104" s="17" t="s">
        <v>58</v>
      </c>
      <c r="C104" s="40" t="s">
        <v>620</v>
      </c>
      <c r="D104" s="40" t="s">
        <v>270</v>
      </c>
      <c r="E104" s="40" t="s">
        <v>448</v>
      </c>
      <c r="F104" s="45">
        <v>42389</v>
      </c>
      <c r="G104" s="45">
        <v>42735</v>
      </c>
      <c r="H104" s="40" t="s">
        <v>449</v>
      </c>
      <c r="I104" s="42">
        <v>1</v>
      </c>
      <c r="J104" s="42">
        <v>1</v>
      </c>
      <c r="K104" s="44" t="s">
        <v>619</v>
      </c>
      <c r="L104" s="44" t="s">
        <v>360</v>
      </c>
      <c r="M104" s="16"/>
      <c r="N104" s="16"/>
      <c r="O104" s="16"/>
      <c r="P104" s="16"/>
      <c r="Q104" s="16"/>
    </row>
    <row r="105" spans="1:17" ht="113.25" customHeight="1" thickBot="1" x14ac:dyDescent="0.3">
      <c r="A105" s="48"/>
      <c r="B105" s="17" t="s">
        <v>90</v>
      </c>
      <c r="C105" s="40"/>
      <c r="D105" s="40"/>
      <c r="E105" s="40"/>
      <c r="F105" s="45"/>
      <c r="G105" s="45"/>
      <c r="H105" s="40"/>
      <c r="I105" s="42"/>
      <c r="J105" s="42"/>
      <c r="K105" s="44"/>
      <c r="L105" s="47"/>
      <c r="M105" s="16"/>
      <c r="N105" s="16"/>
      <c r="O105" s="16"/>
      <c r="P105" s="16"/>
      <c r="Q105" s="16"/>
    </row>
    <row r="106" spans="1:17" s="11" customFormat="1" ht="75.75" customHeight="1" thickBot="1" x14ac:dyDescent="0.3">
      <c r="A106" s="48" t="s">
        <v>102</v>
      </c>
      <c r="B106" s="40" t="s">
        <v>334</v>
      </c>
      <c r="C106" s="40" t="s">
        <v>335</v>
      </c>
      <c r="D106" s="40" t="s">
        <v>623</v>
      </c>
      <c r="E106" s="17" t="s">
        <v>621</v>
      </c>
      <c r="F106" s="51" t="s">
        <v>201</v>
      </c>
      <c r="G106" s="51" t="s">
        <v>101</v>
      </c>
      <c r="H106" s="43" t="s">
        <v>450</v>
      </c>
      <c r="I106" s="42">
        <v>0</v>
      </c>
      <c r="J106" s="42">
        <v>0</v>
      </c>
      <c r="K106" s="40" t="s">
        <v>451</v>
      </c>
      <c r="L106" s="44" t="s">
        <v>558</v>
      </c>
      <c r="M106" s="15"/>
      <c r="N106" s="15"/>
      <c r="O106" s="15"/>
      <c r="P106" s="15"/>
      <c r="Q106" s="15"/>
    </row>
    <row r="107" spans="1:17" s="11" customFormat="1" ht="75.75" customHeight="1" thickBot="1" x14ac:dyDescent="0.3">
      <c r="A107" s="48"/>
      <c r="B107" s="40"/>
      <c r="C107" s="40"/>
      <c r="D107" s="40"/>
      <c r="E107" s="17" t="s">
        <v>525</v>
      </c>
      <c r="F107" s="51"/>
      <c r="G107" s="51"/>
      <c r="H107" s="43"/>
      <c r="I107" s="42"/>
      <c r="J107" s="42"/>
      <c r="K107" s="40"/>
      <c r="L107" s="44"/>
      <c r="M107" s="15"/>
      <c r="N107" s="15"/>
      <c r="O107" s="15"/>
      <c r="P107" s="15"/>
      <c r="Q107" s="15"/>
    </row>
    <row r="108" spans="1:17" s="11" customFormat="1" ht="67.5" customHeight="1" thickBot="1" x14ac:dyDescent="0.3">
      <c r="A108" s="48"/>
      <c r="B108" s="40" t="s">
        <v>336</v>
      </c>
      <c r="C108" s="40"/>
      <c r="D108" s="40"/>
      <c r="E108" s="17" t="s">
        <v>622</v>
      </c>
      <c r="F108" s="51"/>
      <c r="G108" s="51"/>
      <c r="H108" s="43"/>
      <c r="I108" s="42"/>
      <c r="J108" s="42"/>
      <c r="K108" s="40"/>
      <c r="L108" s="44"/>
      <c r="M108" s="15"/>
      <c r="N108" s="15"/>
      <c r="O108" s="15"/>
      <c r="P108" s="15"/>
      <c r="Q108" s="15"/>
    </row>
    <row r="109" spans="1:17" s="11" customFormat="1" ht="93" customHeight="1" thickBot="1" x14ac:dyDescent="0.3">
      <c r="A109" s="48"/>
      <c r="B109" s="40"/>
      <c r="C109" s="40"/>
      <c r="D109" s="40"/>
      <c r="E109" s="17" t="s">
        <v>526</v>
      </c>
      <c r="F109" s="51"/>
      <c r="G109" s="51"/>
      <c r="H109" s="43"/>
      <c r="I109" s="42"/>
      <c r="J109" s="42"/>
      <c r="K109" s="40"/>
      <c r="L109" s="44"/>
      <c r="M109" s="15"/>
      <c r="N109" s="15"/>
      <c r="O109" s="15"/>
      <c r="P109" s="15"/>
      <c r="Q109" s="15"/>
    </row>
    <row r="110" spans="1:17" ht="96" customHeight="1" thickBot="1" x14ac:dyDescent="0.3">
      <c r="A110" s="48" t="s">
        <v>16</v>
      </c>
      <c r="B110" s="17" t="s">
        <v>95</v>
      </c>
      <c r="C110" s="40" t="s">
        <v>97</v>
      </c>
      <c r="D110" s="40" t="s">
        <v>625</v>
      </c>
      <c r="E110" s="17" t="s">
        <v>624</v>
      </c>
      <c r="F110" s="45">
        <v>42401</v>
      </c>
      <c r="G110" s="45">
        <v>42735</v>
      </c>
      <c r="H110" s="40" t="s">
        <v>452</v>
      </c>
      <c r="I110" s="42">
        <v>1</v>
      </c>
      <c r="J110" s="42">
        <v>1</v>
      </c>
      <c r="K110" s="40" t="s">
        <v>626</v>
      </c>
      <c r="L110" s="40" t="s">
        <v>359</v>
      </c>
      <c r="M110" s="16"/>
      <c r="N110" s="16"/>
      <c r="O110" s="16"/>
      <c r="P110" s="16"/>
      <c r="Q110" s="16"/>
    </row>
    <row r="111" spans="1:17" ht="136.5" customHeight="1" thickBot="1" x14ac:dyDescent="0.3">
      <c r="A111" s="48"/>
      <c r="B111" s="17" t="s">
        <v>96</v>
      </c>
      <c r="C111" s="40"/>
      <c r="D111" s="40"/>
      <c r="E111" s="17" t="s">
        <v>527</v>
      </c>
      <c r="F111" s="45"/>
      <c r="G111" s="45"/>
      <c r="H111" s="40"/>
      <c r="I111" s="42"/>
      <c r="J111" s="42"/>
      <c r="K111" s="40"/>
      <c r="L111" s="40"/>
      <c r="M111" s="16"/>
      <c r="N111" s="16"/>
      <c r="O111" s="16"/>
      <c r="P111" s="16"/>
      <c r="Q111" s="16"/>
    </row>
    <row r="112" spans="1:17" ht="72.75" customHeight="1" thickBot="1" x14ac:dyDescent="0.3">
      <c r="A112" s="48" t="s">
        <v>16</v>
      </c>
      <c r="B112" s="17" t="s">
        <v>194</v>
      </c>
      <c r="C112" s="40" t="s">
        <v>146</v>
      </c>
      <c r="D112" s="40" t="s">
        <v>627</v>
      </c>
      <c r="E112" s="40" t="s">
        <v>453</v>
      </c>
      <c r="F112" s="45">
        <v>42401</v>
      </c>
      <c r="G112" s="45">
        <v>42735</v>
      </c>
      <c r="H112" s="40" t="s">
        <v>454</v>
      </c>
      <c r="I112" s="42">
        <v>0</v>
      </c>
      <c r="J112" s="42">
        <v>0</v>
      </c>
      <c r="K112" s="40" t="s">
        <v>455</v>
      </c>
      <c r="L112" s="47" t="s">
        <v>363</v>
      </c>
      <c r="M112" s="16"/>
      <c r="N112" s="16"/>
      <c r="O112" s="16"/>
      <c r="P112" s="16"/>
      <c r="Q112" s="16"/>
    </row>
    <row r="113" spans="1:17" ht="72.75" customHeight="1" thickBot="1" x14ac:dyDescent="0.3">
      <c r="A113" s="48"/>
      <c r="B113" s="17" t="s">
        <v>195</v>
      </c>
      <c r="C113" s="40"/>
      <c r="D113" s="40"/>
      <c r="E113" s="40"/>
      <c r="F113" s="45"/>
      <c r="G113" s="45"/>
      <c r="H113" s="40"/>
      <c r="I113" s="42"/>
      <c r="J113" s="42"/>
      <c r="K113" s="40"/>
      <c r="L113" s="47"/>
      <c r="M113" s="16"/>
      <c r="N113" s="16"/>
      <c r="O113" s="16"/>
      <c r="P113" s="16"/>
      <c r="Q113" s="16"/>
    </row>
    <row r="114" spans="1:17" ht="99.75" customHeight="1" thickBot="1" x14ac:dyDescent="0.3">
      <c r="A114" s="48"/>
      <c r="B114" s="17" t="s">
        <v>196</v>
      </c>
      <c r="C114" s="40"/>
      <c r="D114" s="17" t="s">
        <v>628</v>
      </c>
      <c r="E114" s="40"/>
      <c r="F114" s="45"/>
      <c r="G114" s="45"/>
      <c r="H114" s="40"/>
      <c r="I114" s="32">
        <v>0</v>
      </c>
      <c r="J114" s="42"/>
      <c r="K114" s="40"/>
      <c r="L114" s="47"/>
      <c r="M114" s="16"/>
      <c r="N114" s="16"/>
      <c r="O114" s="16"/>
      <c r="P114" s="16"/>
      <c r="Q114" s="16"/>
    </row>
    <row r="115" spans="1:17" ht="58.5" customHeight="1" thickBot="1" x14ac:dyDescent="0.3">
      <c r="A115" s="48" t="s">
        <v>16</v>
      </c>
      <c r="B115" s="17" t="s">
        <v>197</v>
      </c>
      <c r="C115" s="40" t="s">
        <v>147</v>
      </c>
      <c r="D115" s="40" t="s">
        <v>629</v>
      </c>
      <c r="E115" s="40" t="s">
        <v>630</v>
      </c>
      <c r="F115" s="45">
        <v>42401</v>
      </c>
      <c r="G115" s="45">
        <v>42735</v>
      </c>
      <c r="H115" s="40" t="s">
        <v>456</v>
      </c>
      <c r="I115" s="42">
        <v>1</v>
      </c>
      <c r="J115" s="42">
        <v>0</v>
      </c>
      <c r="K115" s="40" t="s">
        <v>632</v>
      </c>
      <c r="L115" s="47" t="s">
        <v>631</v>
      </c>
      <c r="M115" s="16"/>
      <c r="N115" s="16"/>
      <c r="O115" s="16"/>
      <c r="P115" s="16"/>
      <c r="Q115" s="16"/>
    </row>
    <row r="116" spans="1:17" ht="60.75" customHeight="1" thickBot="1" x14ac:dyDescent="0.3">
      <c r="A116" s="48"/>
      <c r="B116" s="17" t="s">
        <v>303</v>
      </c>
      <c r="C116" s="40"/>
      <c r="D116" s="40"/>
      <c r="E116" s="40"/>
      <c r="F116" s="45"/>
      <c r="G116" s="45"/>
      <c r="H116" s="40"/>
      <c r="I116" s="42"/>
      <c r="J116" s="42"/>
      <c r="K116" s="40"/>
      <c r="L116" s="47"/>
      <c r="M116" s="16"/>
      <c r="N116" s="16"/>
      <c r="O116" s="16"/>
      <c r="P116" s="16"/>
      <c r="Q116" s="16"/>
    </row>
    <row r="117" spans="1:17" ht="63" customHeight="1" thickBot="1" x14ac:dyDescent="0.3">
      <c r="A117" s="48"/>
      <c r="B117" s="17" t="s">
        <v>304</v>
      </c>
      <c r="C117" s="40"/>
      <c r="D117" s="40"/>
      <c r="E117" s="40"/>
      <c r="F117" s="45"/>
      <c r="G117" s="45"/>
      <c r="H117" s="40"/>
      <c r="I117" s="42"/>
      <c r="J117" s="42"/>
      <c r="K117" s="40"/>
      <c r="L117" s="47"/>
      <c r="M117" s="16"/>
      <c r="N117" s="16"/>
      <c r="O117" s="16"/>
      <c r="P117" s="16"/>
      <c r="Q117" s="16"/>
    </row>
    <row r="118" spans="1:17" s="11" customFormat="1" ht="87" customHeight="1" thickBot="1" x14ac:dyDescent="0.3">
      <c r="A118" s="48" t="s">
        <v>280</v>
      </c>
      <c r="B118" s="17" t="s">
        <v>198</v>
      </c>
      <c r="C118" s="40" t="s">
        <v>281</v>
      </c>
      <c r="D118" s="40" t="s">
        <v>282</v>
      </c>
      <c r="E118" s="40" t="s">
        <v>457</v>
      </c>
      <c r="F118" s="45">
        <v>42401</v>
      </c>
      <c r="G118" s="45">
        <v>42460</v>
      </c>
      <c r="H118" s="40" t="s">
        <v>458</v>
      </c>
      <c r="I118" s="42">
        <v>1</v>
      </c>
      <c r="J118" s="42">
        <v>1</v>
      </c>
      <c r="K118" s="40" t="s">
        <v>587</v>
      </c>
      <c r="L118" s="44" t="s">
        <v>633</v>
      </c>
      <c r="M118" s="15"/>
      <c r="N118" s="15"/>
      <c r="O118" s="15"/>
      <c r="P118" s="15"/>
      <c r="Q118" s="15"/>
    </row>
    <row r="119" spans="1:17" s="11" customFormat="1" ht="60.75" customHeight="1" thickBot="1" x14ac:dyDescent="0.3">
      <c r="A119" s="48"/>
      <c r="B119" s="17" t="s">
        <v>199</v>
      </c>
      <c r="C119" s="40"/>
      <c r="D119" s="40"/>
      <c r="E119" s="40"/>
      <c r="F119" s="45"/>
      <c r="G119" s="45"/>
      <c r="H119" s="40"/>
      <c r="I119" s="42"/>
      <c r="J119" s="42"/>
      <c r="K119" s="40"/>
      <c r="L119" s="44"/>
      <c r="M119" s="15"/>
      <c r="N119" s="15"/>
      <c r="O119" s="15"/>
      <c r="P119" s="15"/>
      <c r="Q119" s="15"/>
    </row>
    <row r="120" spans="1:17" s="11" customFormat="1" ht="78.75" customHeight="1" thickBot="1" x14ac:dyDescent="0.3">
      <c r="A120" s="48"/>
      <c r="B120" s="17" t="s">
        <v>349</v>
      </c>
      <c r="C120" s="40"/>
      <c r="D120" s="40"/>
      <c r="E120" s="40"/>
      <c r="F120" s="45"/>
      <c r="G120" s="45"/>
      <c r="H120" s="40"/>
      <c r="I120" s="42"/>
      <c r="J120" s="42"/>
      <c r="K120" s="40"/>
      <c r="L120" s="44"/>
      <c r="M120" s="15"/>
      <c r="N120" s="15"/>
      <c r="O120" s="15"/>
      <c r="P120" s="15"/>
      <c r="Q120" s="15"/>
    </row>
    <row r="121" spans="1:17" s="11" customFormat="1" ht="60" customHeight="1" thickBot="1" x14ac:dyDescent="0.3">
      <c r="A121" s="48"/>
      <c r="B121" s="17" t="s">
        <v>200</v>
      </c>
      <c r="C121" s="40"/>
      <c r="D121" s="40"/>
      <c r="E121" s="40"/>
      <c r="F121" s="45"/>
      <c r="G121" s="45"/>
      <c r="H121" s="40"/>
      <c r="I121" s="42"/>
      <c r="J121" s="42"/>
      <c r="K121" s="40"/>
      <c r="L121" s="44"/>
      <c r="M121" s="15"/>
      <c r="N121" s="15"/>
      <c r="O121" s="15"/>
      <c r="P121" s="15"/>
      <c r="Q121" s="15"/>
    </row>
    <row r="122" spans="1:17" ht="102" customHeight="1" thickBot="1" x14ac:dyDescent="0.3">
      <c r="A122" s="48" t="s">
        <v>547</v>
      </c>
      <c r="B122" s="17" t="s">
        <v>84</v>
      </c>
      <c r="C122" s="40" t="s">
        <v>295</v>
      </c>
      <c r="D122" s="40" t="s">
        <v>634</v>
      </c>
      <c r="E122" s="40" t="s">
        <v>459</v>
      </c>
      <c r="F122" s="51">
        <v>42370</v>
      </c>
      <c r="G122" s="51">
        <v>42735</v>
      </c>
      <c r="H122" s="40" t="s">
        <v>460</v>
      </c>
      <c r="I122" s="42">
        <v>1</v>
      </c>
      <c r="J122" s="42">
        <v>1</v>
      </c>
      <c r="K122" s="40" t="s">
        <v>461</v>
      </c>
      <c r="L122" s="44" t="s">
        <v>635</v>
      </c>
      <c r="M122" s="16"/>
      <c r="N122" s="16"/>
      <c r="O122" s="16"/>
      <c r="P122" s="16"/>
      <c r="Q122" s="16"/>
    </row>
    <row r="123" spans="1:17" ht="57" customHeight="1" thickBot="1" x14ac:dyDescent="0.3">
      <c r="A123" s="48"/>
      <c r="B123" s="17" t="s">
        <v>296</v>
      </c>
      <c r="C123" s="40"/>
      <c r="D123" s="40"/>
      <c r="E123" s="40"/>
      <c r="F123" s="51"/>
      <c r="G123" s="51"/>
      <c r="H123" s="40"/>
      <c r="I123" s="42"/>
      <c r="J123" s="42"/>
      <c r="K123" s="40"/>
      <c r="L123" s="44"/>
      <c r="M123" s="16"/>
      <c r="N123" s="16"/>
      <c r="O123" s="16"/>
      <c r="P123" s="16"/>
      <c r="Q123" s="16"/>
    </row>
    <row r="124" spans="1:17" ht="80.25" customHeight="1" thickBot="1" x14ac:dyDescent="0.3">
      <c r="A124" s="48"/>
      <c r="B124" s="17" t="s">
        <v>85</v>
      </c>
      <c r="C124" s="40"/>
      <c r="D124" s="17" t="s">
        <v>517</v>
      </c>
      <c r="E124" s="40"/>
      <c r="F124" s="51"/>
      <c r="G124" s="51"/>
      <c r="H124" s="40"/>
      <c r="I124" s="32">
        <v>1</v>
      </c>
      <c r="J124" s="42"/>
      <c r="K124" s="40"/>
      <c r="L124" s="44"/>
      <c r="M124" s="16"/>
      <c r="N124" s="16"/>
      <c r="O124" s="16"/>
      <c r="P124" s="16"/>
      <c r="Q124" s="16"/>
    </row>
    <row r="125" spans="1:17" ht="108.75" customHeight="1" thickBot="1" x14ac:dyDescent="0.3">
      <c r="A125" s="52" t="s">
        <v>20</v>
      </c>
      <c r="B125" s="22" t="s">
        <v>202</v>
      </c>
      <c r="C125" s="43" t="s">
        <v>306</v>
      </c>
      <c r="D125" s="43" t="s">
        <v>636</v>
      </c>
      <c r="E125" s="43" t="s">
        <v>462</v>
      </c>
      <c r="F125" s="53">
        <v>42390</v>
      </c>
      <c r="G125" s="53">
        <v>42735</v>
      </c>
      <c r="H125" s="43" t="s">
        <v>463</v>
      </c>
      <c r="I125" s="46">
        <v>1</v>
      </c>
      <c r="J125" s="46">
        <v>1</v>
      </c>
      <c r="K125" s="43" t="s">
        <v>637</v>
      </c>
      <c r="L125" s="44" t="s">
        <v>368</v>
      </c>
      <c r="M125" s="16"/>
      <c r="N125" s="16"/>
      <c r="O125" s="16"/>
      <c r="P125" s="16"/>
      <c r="Q125" s="16"/>
    </row>
    <row r="126" spans="1:17" ht="108.75" customHeight="1" thickBot="1" x14ac:dyDescent="0.3">
      <c r="A126" s="52"/>
      <c r="B126" s="22" t="s">
        <v>203</v>
      </c>
      <c r="C126" s="43"/>
      <c r="D126" s="43"/>
      <c r="E126" s="43"/>
      <c r="F126" s="53"/>
      <c r="G126" s="53"/>
      <c r="H126" s="43"/>
      <c r="I126" s="46"/>
      <c r="J126" s="46"/>
      <c r="K126" s="43"/>
      <c r="L126" s="47"/>
      <c r="M126" s="16"/>
      <c r="N126" s="16"/>
      <c r="O126" s="16"/>
      <c r="P126" s="16"/>
      <c r="Q126" s="16"/>
    </row>
    <row r="127" spans="1:17" ht="82.5" customHeight="1" thickBot="1" x14ac:dyDescent="0.3">
      <c r="A127" s="52"/>
      <c r="B127" s="22" t="s">
        <v>204</v>
      </c>
      <c r="C127" s="43"/>
      <c r="D127" s="43"/>
      <c r="E127" s="43"/>
      <c r="F127" s="53"/>
      <c r="G127" s="53"/>
      <c r="H127" s="43"/>
      <c r="I127" s="46"/>
      <c r="J127" s="46"/>
      <c r="K127" s="43"/>
      <c r="L127" s="47"/>
      <c r="M127" s="16"/>
      <c r="N127" s="16"/>
      <c r="O127" s="16"/>
      <c r="P127" s="16"/>
      <c r="Q127" s="16"/>
    </row>
    <row r="128" spans="1:17" ht="87" customHeight="1" thickBot="1" x14ac:dyDescent="0.3">
      <c r="A128" s="52"/>
      <c r="B128" s="22" t="s">
        <v>205</v>
      </c>
      <c r="C128" s="43"/>
      <c r="D128" s="43"/>
      <c r="E128" s="43"/>
      <c r="F128" s="53"/>
      <c r="G128" s="53"/>
      <c r="H128" s="43"/>
      <c r="I128" s="46"/>
      <c r="J128" s="46"/>
      <c r="K128" s="43"/>
      <c r="L128" s="47"/>
      <c r="M128" s="16"/>
      <c r="N128" s="16"/>
      <c r="O128" s="16"/>
      <c r="P128" s="16"/>
      <c r="Q128" s="16"/>
    </row>
    <row r="129" spans="1:17" ht="69.75" customHeight="1" thickBot="1" x14ac:dyDescent="0.3">
      <c r="A129" s="52"/>
      <c r="B129" s="22" t="s">
        <v>206</v>
      </c>
      <c r="C129" s="43"/>
      <c r="D129" s="43"/>
      <c r="E129" s="43"/>
      <c r="F129" s="53"/>
      <c r="G129" s="53"/>
      <c r="H129" s="43"/>
      <c r="I129" s="46"/>
      <c r="J129" s="46"/>
      <c r="K129" s="43"/>
      <c r="L129" s="47"/>
      <c r="M129" s="16"/>
      <c r="N129" s="16"/>
      <c r="O129" s="16"/>
      <c r="P129" s="16"/>
      <c r="Q129" s="16"/>
    </row>
    <row r="130" spans="1:17" ht="65.25" customHeight="1" thickBot="1" x14ac:dyDescent="0.3">
      <c r="A130" s="48" t="s">
        <v>74</v>
      </c>
      <c r="B130" s="17" t="s">
        <v>208</v>
      </c>
      <c r="C130" s="40" t="s">
        <v>288</v>
      </c>
      <c r="D130" s="40" t="s">
        <v>638</v>
      </c>
      <c r="E130" s="40" t="s">
        <v>639</v>
      </c>
      <c r="F130" s="51">
        <v>42370</v>
      </c>
      <c r="G130" s="51">
        <v>42735</v>
      </c>
      <c r="H130" s="40" t="s">
        <v>464</v>
      </c>
      <c r="I130" s="42">
        <v>1</v>
      </c>
      <c r="J130" s="42">
        <v>1</v>
      </c>
      <c r="K130" s="40" t="s">
        <v>641</v>
      </c>
      <c r="L130" s="44" t="s">
        <v>640</v>
      </c>
      <c r="M130" s="16"/>
      <c r="N130" s="16"/>
      <c r="O130" s="16"/>
      <c r="P130" s="16"/>
      <c r="Q130" s="16"/>
    </row>
    <row r="131" spans="1:17" ht="65.25" customHeight="1" thickBot="1" x14ac:dyDescent="0.3">
      <c r="A131" s="48"/>
      <c r="B131" s="17" t="s">
        <v>207</v>
      </c>
      <c r="C131" s="40"/>
      <c r="D131" s="40"/>
      <c r="E131" s="40"/>
      <c r="F131" s="51"/>
      <c r="G131" s="51"/>
      <c r="H131" s="40"/>
      <c r="I131" s="42"/>
      <c r="J131" s="42"/>
      <c r="K131" s="40"/>
      <c r="L131" s="47"/>
      <c r="M131" s="16"/>
      <c r="N131" s="16"/>
      <c r="O131" s="16"/>
      <c r="P131" s="16"/>
      <c r="Q131" s="16"/>
    </row>
    <row r="132" spans="1:17" ht="81" customHeight="1" thickBot="1" x14ac:dyDescent="0.3">
      <c r="A132" s="48"/>
      <c r="B132" s="17" t="s">
        <v>209</v>
      </c>
      <c r="C132" s="40"/>
      <c r="D132" s="40" t="s">
        <v>534</v>
      </c>
      <c r="E132" s="40" t="s">
        <v>528</v>
      </c>
      <c r="F132" s="51"/>
      <c r="G132" s="51"/>
      <c r="H132" s="40"/>
      <c r="I132" s="42">
        <v>1</v>
      </c>
      <c r="J132" s="42"/>
      <c r="K132" s="40"/>
      <c r="L132" s="47"/>
      <c r="M132" s="16"/>
      <c r="N132" s="16"/>
      <c r="O132" s="16"/>
      <c r="P132" s="16"/>
      <c r="Q132" s="16"/>
    </row>
    <row r="133" spans="1:17" ht="59.25" customHeight="1" thickBot="1" x14ac:dyDescent="0.3">
      <c r="A133" s="48"/>
      <c r="B133" s="17" t="s">
        <v>289</v>
      </c>
      <c r="C133" s="40"/>
      <c r="D133" s="40"/>
      <c r="E133" s="40"/>
      <c r="F133" s="51"/>
      <c r="G133" s="51"/>
      <c r="H133" s="40"/>
      <c r="I133" s="42"/>
      <c r="J133" s="42"/>
      <c r="K133" s="40"/>
      <c r="L133" s="47"/>
      <c r="M133" s="16"/>
      <c r="N133" s="16"/>
      <c r="O133" s="16"/>
      <c r="P133" s="16"/>
      <c r="Q133" s="16"/>
    </row>
    <row r="134" spans="1:17" ht="60.75" customHeight="1" thickBot="1" x14ac:dyDescent="0.3">
      <c r="A134" s="48" t="s">
        <v>74</v>
      </c>
      <c r="B134" s="17" t="s">
        <v>210</v>
      </c>
      <c r="C134" s="40" t="s">
        <v>290</v>
      </c>
      <c r="D134" s="40" t="s">
        <v>283</v>
      </c>
      <c r="E134" s="40" t="s">
        <v>642</v>
      </c>
      <c r="F134" s="51">
        <v>42370</v>
      </c>
      <c r="G134" s="51">
        <v>42735</v>
      </c>
      <c r="H134" s="25" t="s">
        <v>643</v>
      </c>
      <c r="I134" s="42">
        <v>1</v>
      </c>
      <c r="J134" s="32">
        <v>0</v>
      </c>
      <c r="K134" s="40" t="s">
        <v>465</v>
      </c>
      <c r="L134" s="44" t="s">
        <v>369</v>
      </c>
      <c r="M134" s="16"/>
      <c r="N134" s="16"/>
      <c r="O134" s="16"/>
      <c r="P134" s="16"/>
      <c r="Q134" s="16"/>
    </row>
    <row r="135" spans="1:17" ht="74.25" customHeight="1" thickBot="1" x14ac:dyDescent="0.3">
      <c r="A135" s="48"/>
      <c r="B135" s="17" t="s">
        <v>291</v>
      </c>
      <c r="C135" s="40"/>
      <c r="D135" s="40"/>
      <c r="E135" s="40"/>
      <c r="F135" s="51"/>
      <c r="G135" s="51"/>
      <c r="H135" s="40" t="s">
        <v>644</v>
      </c>
      <c r="I135" s="42"/>
      <c r="J135" s="42">
        <v>1</v>
      </c>
      <c r="K135" s="40"/>
      <c r="L135" s="47"/>
      <c r="M135" s="16"/>
      <c r="N135" s="16"/>
      <c r="O135" s="16"/>
      <c r="P135" s="16"/>
      <c r="Q135" s="16"/>
    </row>
    <row r="136" spans="1:17" ht="78.75" customHeight="1" thickBot="1" x14ac:dyDescent="0.3">
      <c r="A136" s="48"/>
      <c r="B136" s="17" t="s">
        <v>211</v>
      </c>
      <c r="C136" s="40"/>
      <c r="D136" s="40"/>
      <c r="E136" s="17" t="s">
        <v>529</v>
      </c>
      <c r="F136" s="51"/>
      <c r="G136" s="51"/>
      <c r="H136" s="40"/>
      <c r="I136" s="42"/>
      <c r="J136" s="42"/>
      <c r="K136" s="40"/>
      <c r="L136" s="47"/>
      <c r="M136" s="16"/>
      <c r="N136" s="16"/>
      <c r="O136" s="16"/>
      <c r="P136" s="16"/>
      <c r="Q136" s="16"/>
    </row>
    <row r="137" spans="1:17" ht="55.5" customHeight="1" thickBot="1" x14ac:dyDescent="0.3">
      <c r="A137" s="48" t="s">
        <v>74</v>
      </c>
      <c r="B137" s="40" t="s">
        <v>292</v>
      </c>
      <c r="C137" s="40" t="s">
        <v>148</v>
      </c>
      <c r="D137" s="17" t="s">
        <v>645</v>
      </c>
      <c r="E137" s="61" t="s">
        <v>530</v>
      </c>
      <c r="F137" s="51">
        <v>42370</v>
      </c>
      <c r="G137" s="51">
        <v>42735</v>
      </c>
      <c r="H137" s="40" t="s">
        <v>466</v>
      </c>
      <c r="I137" s="32">
        <v>1</v>
      </c>
      <c r="J137" s="42">
        <v>0</v>
      </c>
      <c r="K137" s="40" t="s">
        <v>467</v>
      </c>
      <c r="L137" s="44" t="s">
        <v>367</v>
      </c>
      <c r="M137" s="16"/>
      <c r="N137" s="16"/>
      <c r="O137" s="16"/>
      <c r="P137" s="16"/>
      <c r="Q137" s="16"/>
    </row>
    <row r="138" spans="1:17" ht="62.25" customHeight="1" thickBot="1" x14ac:dyDescent="0.3">
      <c r="A138" s="48"/>
      <c r="B138" s="40"/>
      <c r="C138" s="40"/>
      <c r="D138" s="17" t="s">
        <v>646</v>
      </c>
      <c r="E138" s="62"/>
      <c r="F138" s="51"/>
      <c r="G138" s="51"/>
      <c r="H138" s="40"/>
      <c r="I138" s="32">
        <v>1</v>
      </c>
      <c r="J138" s="42"/>
      <c r="K138" s="40"/>
      <c r="L138" s="44"/>
      <c r="M138" s="16"/>
      <c r="N138" s="16"/>
      <c r="O138" s="16"/>
      <c r="P138" s="16"/>
      <c r="Q138" s="16"/>
    </row>
    <row r="139" spans="1:17" ht="67.5" customHeight="1" thickBot="1" x14ac:dyDescent="0.3">
      <c r="A139" s="48"/>
      <c r="B139" s="17" t="s">
        <v>293</v>
      </c>
      <c r="C139" s="40"/>
      <c r="D139" s="17" t="s">
        <v>535</v>
      </c>
      <c r="E139" s="17" t="s">
        <v>647</v>
      </c>
      <c r="F139" s="51"/>
      <c r="G139" s="51"/>
      <c r="H139" s="40"/>
      <c r="I139" s="32">
        <v>1</v>
      </c>
      <c r="J139" s="42"/>
      <c r="K139" s="40"/>
      <c r="L139" s="47"/>
      <c r="M139" s="16"/>
      <c r="N139" s="16"/>
      <c r="O139" s="16"/>
      <c r="P139" s="16"/>
      <c r="Q139" s="16"/>
    </row>
    <row r="140" spans="1:17" ht="76.5" customHeight="1" thickBot="1" x14ac:dyDescent="0.3">
      <c r="A140" s="48" t="s">
        <v>21</v>
      </c>
      <c r="B140" s="17" t="s">
        <v>212</v>
      </c>
      <c r="C140" s="40" t="s">
        <v>149</v>
      </c>
      <c r="D140" s="40" t="s">
        <v>649</v>
      </c>
      <c r="E140" s="40" t="s">
        <v>648</v>
      </c>
      <c r="F140" s="45">
        <v>42371</v>
      </c>
      <c r="G140" s="45">
        <v>42734</v>
      </c>
      <c r="H140" s="40" t="s">
        <v>468</v>
      </c>
      <c r="I140" s="42">
        <v>1</v>
      </c>
      <c r="J140" s="42">
        <v>1</v>
      </c>
      <c r="K140" s="40" t="s">
        <v>469</v>
      </c>
      <c r="L140" s="44" t="s">
        <v>367</v>
      </c>
      <c r="M140" s="16"/>
      <c r="N140" s="16"/>
      <c r="O140" s="16"/>
      <c r="P140" s="16"/>
      <c r="Q140" s="16"/>
    </row>
    <row r="141" spans="1:17" ht="76.5" customHeight="1" thickBot="1" x14ac:dyDescent="0.3">
      <c r="A141" s="48"/>
      <c r="B141" s="17" t="s">
        <v>213</v>
      </c>
      <c r="C141" s="40"/>
      <c r="D141" s="40"/>
      <c r="E141" s="40"/>
      <c r="F141" s="45"/>
      <c r="G141" s="45"/>
      <c r="H141" s="40"/>
      <c r="I141" s="42"/>
      <c r="J141" s="42"/>
      <c r="K141" s="40"/>
      <c r="L141" s="44"/>
      <c r="M141" s="16"/>
      <c r="N141" s="16"/>
      <c r="O141" s="16"/>
      <c r="P141" s="16"/>
      <c r="Q141" s="16"/>
    </row>
    <row r="142" spans="1:17" ht="76.5" customHeight="1" thickBot="1" x14ac:dyDescent="0.3">
      <c r="A142" s="48"/>
      <c r="B142" s="17" t="s">
        <v>214</v>
      </c>
      <c r="C142" s="40"/>
      <c r="D142" s="40" t="s">
        <v>536</v>
      </c>
      <c r="E142" s="40" t="s">
        <v>531</v>
      </c>
      <c r="F142" s="45"/>
      <c r="G142" s="45"/>
      <c r="H142" s="40"/>
      <c r="I142" s="42">
        <v>1</v>
      </c>
      <c r="J142" s="42"/>
      <c r="K142" s="40"/>
      <c r="L142" s="44"/>
      <c r="M142" s="16"/>
      <c r="N142" s="16"/>
      <c r="O142" s="16"/>
      <c r="P142" s="16"/>
      <c r="Q142" s="16"/>
    </row>
    <row r="143" spans="1:17" ht="74.25" customHeight="1" thickBot="1" x14ac:dyDescent="0.3">
      <c r="A143" s="48"/>
      <c r="B143" s="17" t="s">
        <v>215</v>
      </c>
      <c r="C143" s="40"/>
      <c r="D143" s="40"/>
      <c r="E143" s="40"/>
      <c r="F143" s="45"/>
      <c r="G143" s="45"/>
      <c r="H143" s="40"/>
      <c r="I143" s="42"/>
      <c r="J143" s="42"/>
      <c r="K143" s="40"/>
      <c r="L143" s="44"/>
      <c r="M143" s="16"/>
      <c r="N143" s="16"/>
      <c r="O143" s="16"/>
      <c r="P143" s="16"/>
      <c r="Q143" s="16"/>
    </row>
    <row r="144" spans="1:17" ht="55.5" customHeight="1" thickBot="1" x14ac:dyDescent="0.3">
      <c r="A144" s="48" t="s">
        <v>22</v>
      </c>
      <c r="B144" s="22" t="s">
        <v>216</v>
      </c>
      <c r="C144" s="40" t="s">
        <v>150</v>
      </c>
      <c r="D144" s="40" t="s">
        <v>350</v>
      </c>
      <c r="E144" s="40" t="s">
        <v>470</v>
      </c>
      <c r="F144" s="45">
        <v>42371</v>
      </c>
      <c r="G144" s="45">
        <v>42735</v>
      </c>
      <c r="H144" s="43" t="s">
        <v>471</v>
      </c>
      <c r="I144" s="42">
        <v>1</v>
      </c>
      <c r="J144" s="42">
        <v>1</v>
      </c>
      <c r="K144" s="43" t="s">
        <v>472</v>
      </c>
      <c r="L144" s="44" t="s">
        <v>367</v>
      </c>
      <c r="M144" s="16"/>
      <c r="N144" s="16"/>
      <c r="O144" s="16"/>
      <c r="P144" s="16"/>
      <c r="Q144" s="16"/>
    </row>
    <row r="145" spans="1:17" ht="63" customHeight="1" thickBot="1" x14ac:dyDescent="0.3">
      <c r="A145" s="48"/>
      <c r="B145" s="22" t="s">
        <v>217</v>
      </c>
      <c r="C145" s="40"/>
      <c r="D145" s="40"/>
      <c r="E145" s="40"/>
      <c r="F145" s="45"/>
      <c r="G145" s="45"/>
      <c r="H145" s="43"/>
      <c r="I145" s="42"/>
      <c r="J145" s="42"/>
      <c r="K145" s="43"/>
      <c r="L145" s="47"/>
      <c r="M145" s="16"/>
      <c r="N145" s="16"/>
      <c r="O145" s="16"/>
      <c r="P145" s="16"/>
      <c r="Q145" s="16"/>
    </row>
    <row r="146" spans="1:17" ht="63" customHeight="1" thickBot="1" x14ac:dyDescent="0.3">
      <c r="A146" s="48"/>
      <c r="B146" s="22" t="s">
        <v>218</v>
      </c>
      <c r="C146" s="40"/>
      <c r="D146" s="40"/>
      <c r="E146" s="40"/>
      <c r="F146" s="45"/>
      <c r="G146" s="45"/>
      <c r="H146" s="43"/>
      <c r="I146" s="42"/>
      <c r="J146" s="42"/>
      <c r="K146" s="43"/>
      <c r="L146" s="47"/>
      <c r="M146" s="16"/>
      <c r="N146" s="16"/>
      <c r="O146" s="16"/>
      <c r="P146" s="16"/>
      <c r="Q146" s="16"/>
    </row>
    <row r="147" spans="1:17" ht="45.75" customHeight="1" thickBot="1" x14ac:dyDescent="0.3">
      <c r="A147" s="48"/>
      <c r="B147" s="22" t="s">
        <v>650</v>
      </c>
      <c r="C147" s="40"/>
      <c r="D147" s="40"/>
      <c r="E147" s="40"/>
      <c r="F147" s="45"/>
      <c r="G147" s="45"/>
      <c r="H147" s="43"/>
      <c r="I147" s="42"/>
      <c r="J147" s="42"/>
      <c r="K147" s="43"/>
      <c r="L147" s="47"/>
      <c r="M147" s="16"/>
      <c r="N147" s="16"/>
      <c r="O147" s="16"/>
      <c r="P147" s="16"/>
      <c r="Q147" s="16"/>
    </row>
    <row r="148" spans="1:17" ht="58.5" customHeight="1" thickBot="1" x14ac:dyDescent="0.3">
      <c r="A148" s="48" t="s">
        <v>23</v>
      </c>
      <c r="B148" s="17" t="s">
        <v>219</v>
      </c>
      <c r="C148" s="40" t="s">
        <v>298</v>
      </c>
      <c r="D148" s="40" t="s">
        <v>299</v>
      </c>
      <c r="E148" s="40" t="s">
        <v>473</v>
      </c>
      <c r="F148" s="45">
        <v>42371</v>
      </c>
      <c r="G148" s="45">
        <v>42734</v>
      </c>
      <c r="H148" s="40" t="s">
        <v>474</v>
      </c>
      <c r="I148" s="42">
        <v>1</v>
      </c>
      <c r="J148" s="42">
        <v>1</v>
      </c>
      <c r="K148" s="40" t="s">
        <v>475</v>
      </c>
      <c r="L148" s="44" t="s">
        <v>370</v>
      </c>
      <c r="M148" s="16"/>
      <c r="N148" s="16"/>
      <c r="O148" s="16"/>
      <c r="P148" s="16"/>
      <c r="Q148" s="16"/>
    </row>
    <row r="149" spans="1:17" ht="53.25" customHeight="1" thickBot="1" x14ac:dyDescent="0.3">
      <c r="A149" s="48"/>
      <c r="B149" s="17" t="s">
        <v>78</v>
      </c>
      <c r="C149" s="40"/>
      <c r="D149" s="40"/>
      <c r="E149" s="40"/>
      <c r="F149" s="45"/>
      <c r="G149" s="45"/>
      <c r="H149" s="40"/>
      <c r="I149" s="42"/>
      <c r="J149" s="42"/>
      <c r="K149" s="40"/>
      <c r="L149" s="44"/>
      <c r="M149" s="16"/>
      <c r="N149" s="16"/>
      <c r="O149" s="16"/>
      <c r="P149" s="16"/>
      <c r="Q149" s="16"/>
    </row>
    <row r="150" spans="1:17" ht="76.5" customHeight="1" thickBot="1" x14ac:dyDescent="0.3">
      <c r="A150" s="48"/>
      <c r="B150" s="17" t="s">
        <v>220</v>
      </c>
      <c r="C150" s="40"/>
      <c r="D150" s="40"/>
      <c r="E150" s="40"/>
      <c r="F150" s="45"/>
      <c r="G150" s="45"/>
      <c r="H150" s="40"/>
      <c r="I150" s="42"/>
      <c r="J150" s="42"/>
      <c r="K150" s="40"/>
      <c r="L150" s="44"/>
      <c r="M150" s="16"/>
      <c r="N150" s="16"/>
      <c r="O150" s="16"/>
      <c r="P150" s="16"/>
      <c r="Q150" s="16"/>
    </row>
    <row r="151" spans="1:17" ht="61.5" customHeight="1" thickBot="1" x14ac:dyDescent="0.3">
      <c r="A151" s="48"/>
      <c r="B151" s="17" t="s">
        <v>300</v>
      </c>
      <c r="C151" s="40"/>
      <c r="D151" s="40"/>
      <c r="E151" s="40"/>
      <c r="F151" s="45"/>
      <c r="G151" s="45"/>
      <c r="H151" s="40"/>
      <c r="I151" s="42"/>
      <c r="J151" s="42"/>
      <c r="K151" s="40"/>
      <c r="L151" s="44"/>
      <c r="M151" s="16"/>
      <c r="N151" s="16"/>
      <c r="O151" s="16"/>
      <c r="P151" s="16"/>
      <c r="Q151" s="16"/>
    </row>
    <row r="152" spans="1:17" ht="89.25" customHeight="1" thickBot="1" x14ac:dyDescent="0.3">
      <c r="A152" s="48" t="s">
        <v>24</v>
      </c>
      <c r="B152" s="17" t="s">
        <v>221</v>
      </c>
      <c r="C152" s="40" t="s">
        <v>151</v>
      </c>
      <c r="D152" s="40" t="s">
        <v>540</v>
      </c>
      <c r="E152" s="40" t="s">
        <v>430</v>
      </c>
      <c r="F152" s="45">
        <v>42371</v>
      </c>
      <c r="G152" s="45">
        <v>42735</v>
      </c>
      <c r="H152" s="40" t="s">
        <v>476</v>
      </c>
      <c r="I152" s="42">
        <v>1</v>
      </c>
      <c r="J152" s="42">
        <v>1</v>
      </c>
      <c r="K152" s="40" t="s">
        <v>588</v>
      </c>
      <c r="L152" s="44" t="s">
        <v>367</v>
      </c>
      <c r="M152" s="16"/>
      <c r="N152" s="16"/>
      <c r="O152" s="16"/>
      <c r="P152" s="16"/>
      <c r="Q152" s="16"/>
    </row>
    <row r="153" spans="1:17" ht="108" customHeight="1" thickBot="1" x14ac:dyDescent="0.3">
      <c r="A153" s="48"/>
      <c r="B153" s="17" t="s">
        <v>301</v>
      </c>
      <c r="C153" s="40"/>
      <c r="D153" s="40"/>
      <c r="E153" s="40"/>
      <c r="F153" s="45"/>
      <c r="G153" s="45"/>
      <c r="H153" s="40"/>
      <c r="I153" s="42"/>
      <c r="J153" s="42"/>
      <c r="K153" s="40"/>
      <c r="L153" s="47"/>
      <c r="M153" s="16"/>
      <c r="N153" s="16"/>
      <c r="O153" s="16"/>
      <c r="P153" s="16"/>
      <c r="Q153" s="16"/>
    </row>
    <row r="154" spans="1:17" ht="67.5" customHeight="1" thickBot="1" x14ac:dyDescent="0.3">
      <c r="A154" s="48"/>
      <c r="B154" s="17" t="s">
        <v>302</v>
      </c>
      <c r="C154" s="40"/>
      <c r="D154" s="38" t="s">
        <v>537</v>
      </c>
      <c r="E154" s="40"/>
      <c r="F154" s="45"/>
      <c r="G154" s="45"/>
      <c r="H154" s="40"/>
      <c r="I154" s="37">
        <v>1</v>
      </c>
      <c r="J154" s="42"/>
      <c r="K154" s="40"/>
      <c r="L154" s="47"/>
      <c r="M154" s="16"/>
      <c r="N154" s="16"/>
      <c r="O154" s="16"/>
      <c r="P154" s="16"/>
      <c r="Q154" s="16"/>
    </row>
    <row r="155" spans="1:17" ht="48.75" customHeight="1" thickBot="1" x14ac:dyDescent="0.3">
      <c r="A155" s="48"/>
      <c r="B155" s="61" t="s">
        <v>222</v>
      </c>
      <c r="C155" s="40"/>
      <c r="D155" s="17" t="s">
        <v>538</v>
      </c>
      <c r="E155" s="40"/>
      <c r="F155" s="45"/>
      <c r="G155" s="45"/>
      <c r="H155" s="40"/>
      <c r="I155" s="32">
        <v>1</v>
      </c>
      <c r="J155" s="42"/>
      <c r="K155" s="40"/>
      <c r="L155" s="47"/>
      <c r="M155" s="16"/>
      <c r="N155" s="16"/>
      <c r="O155" s="16"/>
      <c r="P155" s="16"/>
      <c r="Q155" s="16"/>
    </row>
    <row r="156" spans="1:17" ht="120.75" customHeight="1" thickBot="1" x14ac:dyDescent="0.3">
      <c r="A156" s="48"/>
      <c r="B156" s="62"/>
      <c r="C156" s="40"/>
      <c r="D156" s="17" t="s">
        <v>539</v>
      </c>
      <c r="E156" s="40"/>
      <c r="F156" s="45"/>
      <c r="G156" s="45"/>
      <c r="H156" s="40"/>
      <c r="I156" s="32">
        <v>1</v>
      </c>
      <c r="J156" s="42"/>
      <c r="K156" s="40"/>
      <c r="L156" s="47"/>
      <c r="M156" s="16"/>
      <c r="N156" s="16"/>
      <c r="O156" s="16"/>
      <c r="P156" s="16"/>
      <c r="Q156" s="16"/>
    </row>
    <row r="157" spans="1:17" ht="44.25" customHeight="1" thickBot="1" x14ac:dyDescent="0.3">
      <c r="A157" s="48"/>
      <c r="B157" s="17" t="s">
        <v>223</v>
      </c>
      <c r="C157" s="40"/>
      <c r="D157" s="40" t="s">
        <v>651</v>
      </c>
      <c r="E157" s="40"/>
      <c r="F157" s="45"/>
      <c r="G157" s="45"/>
      <c r="H157" s="40"/>
      <c r="I157" s="42">
        <v>1</v>
      </c>
      <c r="J157" s="42"/>
      <c r="K157" s="40"/>
      <c r="L157" s="47"/>
      <c r="M157" s="16"/>
      <c r="N157" s="16"/>
      <c r="O157" s="16"/>
      <c r="P157" s="16"/>
      <c r="Q157" s="16"/>
    </row>
    <row r="158" spans="1:17" ht="52.5" customHeight="1" thickBot="1" x14ac:dyDescent="0.3">
      <c r="A158" s="48"/>
      <c r="B158" s="17" t="s">
        <v>224</v>
      </c>
      <c r="C158" s="40"/>
      <c r="D158" s="40"/>
      <c r="E158" s="40"/>
      <c r="F158" s="45"/>
      <c r="G158" s="45"/>
      <c r="H158" s="40"/>
      <c r="I158" s="42"/>
      <c r="J158" s="42"/>
      <c r="K158" s="40"/>
      <c r="L158" s="47"/>
      <c r="M158" s="16"/>
      <c r="N158" s="16"/>
      <c r="O158" s="16"/>
      <c r="P158" s="16"/>
      <c r="Q158" s="16"/>
    </row>
    <row r="159" spans="1:17" ht="59.25" customHeight="1" thickBot="1" x14ac:dyDescent="0.3">
      <c r="A159" s="48" t="s">
        <v>25</v>
      </c>
      <c r="B159" s="17" t="s">
        <v>225</v>
      </c>
      <c r="C159" s="40" t="s">
        <v>297</v>
      </c>
      <c r="D159" s="40" t="s">
        <v>652</v>
      </c>
      <c r="E159" s="40" t="s">
        <v>477</v>
      </c>
      <c r="F159" s="45">
        <v>42371</v>
      </c>
      <c r="G159" s="45">
        <v>42735</v>
      </c>
      <c r="H159" s="40" t="s">
        <v>478</v>
      </c>
      <c r="I159" s="42">
        <v>1</v>
      </c>
      <c r="J159" s="42">
        <v>1</v>
      </c>
      <c r="K159" s="40" t="s">
        <v>589</v>
      </c>
      <c r="L159" s="44" t="s">
        <v>369</v>
      </c>
      <c r="M159" s="16"/>
      <c r="N159" s="16"/>
      <c r="O159" s="16"/>
      <c r="P159" s="16"/>
      <c r="Q159" s="16"/>
    </row>
    <row r="160" spans="1:17" ht="53.25" customHeight="1" thickBot="1" x14ac:dyDescent="0.3">
      <c r="A160" s="48"/>
      <c r="B160" s="17" t="s">
        <v>226</v>
      </c>
      <c r="C160" s="40"/>
      <c r="D160" s="40"/>
      <c r="E160" s="40"/>
      <c r="F160" s="45"/>
      <c r="G160" s="45"/>
      <c r="H160" s="40"/>
      <c r="I160" s="42"/>
      <c r="J160" s="42"/>
      <c r="K160" s="40"/>
      <c r="L160" s="44"/>
      <c r="M160" s="16"/>
      <c r="N160" s="16"/>
      <c r="O160" s="16"/>
      <c r="P160" s="16"/>
      <c r="Q160" s="16"/>
    </row>
    <row r="161" spans="1:17" ht="68.25" customHeight="1" thickBot="1" x14ac:dyDescent="0.3">
      <c r="A161" s="48"/>
      <c r="B161" s="17" t="s">
        <v>227</v>
      </c>
      <c r="C161" s="40"/>
      <c r="D161" s="40" t="s">
        <v>653</v>
      </c>
      <c r="E161" s="40"/>
      <c r="F161" s="45"/>
      <c r="G161" s="45"/>
      <c r="H161" s="40"/>
      <c r="I161" s="42">
        <v>1</v>
      </c>
      <c r="J161" s="42"/>
      <c r="K161" s="40"/>
      <c r="L161" s="44"/>
      <c r="M161" s="16"/>
      <c r="N161" s="16"/>
      <c r="O161" s="16"/>
      <c r="P161" s="16"/>
      <c r="Q161" s="16"/>
    </row>
    <row r="162" spans="1:17" ht="68.25" customHeight="1" thickBot="1" x14ac:dyDescent="0.3">
      <c r="A162" s="48"/>
      <c r="B162" s="17" t="s">
        <v>228</v>
      </c>
      <c r="C162" s="40"/>
      <c r="D162" s="40"/>
      <c r="E162" s="40"/>
      <c r="F162" s="45"/>
      <c r="G162" s="45"/>
      <c r="H162" s="40"/>
      <c r="I162" s="42"/>
      <c r="J162" s="42"/>
      <c r="K162" s="40"/>
      <c r="L162" s="44"/>
      <c r="M162" s="16"/>
      <c r="N162" s="16"/>
      <c r="O162" s="16"/>
      <c r="P162" s="16"/>
      <c r="Q162" s="16"/>
    </row>
    <row r="163" spans="1:17" ht="60.75" customHeight="1" thickBot="1" x14ac:dyDescent="0.3">
      <c r="A163" s="48"/>
      <c r="B163" s="17" t="s">
        <v>229</v>
      </c>
      <c r="C163" s="40"/>
      <c r="D163" s="40" t="s">
        <v>654</v>
      </c>
      <c r="E163" s="40"/>
      <c r="F163" s="45"/>
      <c r="G163" s="45"/>
      <c r="H163" s="40"/>
      <c r="I163" s="42">
        <v>1</v>
      </c>
      <c r="J163" s="42"/>
      <c r="K163" s="40"/>
      <c r="L163" s="44"/>
      <c r="M163" s="16"/>
      <c r="N163" s="16"/>
      <c r="O163" s="16"/>
      <c r="P163" s="16"/>
      <c r="Q163" s="16"/>
    </row>
    <row r="164" spans="1:17" ht="39" customHeight="1" thickBot="1" x14ac:dyDescent="0.3">
      <c r="A164" s="48"/>
      <c r="B164" s="17" t="s">
        <v>230</v>
      </c>
      <c r="C164" s="40"/>
      <c r="D164" s="40"/>
      <c r="E164" s="40"/>
      <c r="F164" s="45"/>
      <c r="G164" s="45"/>
      <c r="H164" s="40"/>
      <c r="I164" s="42"/>
      <c r="J164" s="42"/>
      <c r="K164" s="40"/>
      <c r="L164" s="44"/>
      <c r="M164" s="16"/>
      <c r="N164" s="16"/>
      <c r="O164" s="16"/>
      <c r="P164" s="16"/>
      <c r="Q164" s="16"/>
    </row>
    <row r="165" spans="1:17" ht="60" customHeight="1" thickBot="1" x14ac:dyDescent="0.3">
      <c r="A165" s="48" t="s">
        <v>25</v>
      </c>
      <c r="B165" s="17" t="s">
        <v>231</v>
      </c>
      <c r="C165" s="40" t="s">
        <v>152</v>
      </c>
      <c r="D165" s="40" t="s">
        <v>655</v>
      </c>
      <c r="E165" s="40" t="s">
        <v>479</v>
      </c>
      <c r="F165" s="45">
        <v>42371</v>
      </c>
      <c r="G165" s="45">
        <v>42735</v>
      </c>
      <c r="H165" s="40" t="s">
        <v>480</v>
      </c>
      <c r="I165" s="41">
        <v>1</v>
      </c>
      <c r="J165" s="41">
        <v>1</v>
      </c>
      <c r="K165" s="40" t="s">
        <v>589</v>
      </c>
      <c r="L165" s="44"/>
      <c r="M165" s="16"/>
      <c r="N165" s="16"/>
      <c r="O165" s="16"/>
      <c r="P165" s="16"/>
      <c r="Q165" s="16"/>
    </row>
    <row r="166" spans="1:17" ht="68.25" customHeight="1" thickBot="1" x14ac:dyDescent="0.3">
      <c r="A166" s="48"/>
      <c r="B166" s="17" t="s">
        <v>232</v>
      </c>
      <c r="C166" s="40"/>
      <c r="D166" s="40"/>
      <c r="E166" s="40"/>
      <c r="F166" s="45"/>
      <c r="G166" s="45"/>
      <c r="H166" s="40"/>
      <c r="I166" s="41"/>
      <c r="J166" s="41"/>
      <c r="K166" s="40"/>
      <c r="L166" s="44"/>
      <c r="M166" s="16"/>
      <c r="N166" s="16"/>
      <c r="O166" s="16"/>
      <c r="P166" s="16"/>
      <c r="Q166" s="16"/>
    </row>
    <row r="167" spans="1:17" ht="68.25" customHeight="1" thickBot="1" x14ac:dyDescent="0.3">
      <c r="A167" s="48"/>
      <c r="B167" s="17" t="s">
        <v>233</v>
      </c>
      <c r="C167" s="40"/>
      <c r="D167" s="17" t="s">
        <v>656</v>
      </c>
      <c r="E167" s="40"/>
      <c r="F167" s="45"/>
      <c r="G167" s="45"/>
      <c r="H167" s="40"/>
      <c r="I167" s="34">
        <v>1</v>
      </c>
      <c r="J167" s="41"/>
      <c r="K167" s="40"/>
      <c r="L167" s="44"/>
      <c r="M167" s="16"/>
      <c r="N167" s="16"/>
      <c r="O167" s="16"/>
      <c r="P167" s="16"/>
      <c r="Q167" s="16"/>
    </row>
    <row r="168" spans="1:17" ht="68.25" customHeight="1" thickBot="1" x14ac:dyDescent="0.3">
      <c r="A168" s="48"/>
      <c r="B168" s="17" t="s">
        <v>234</v>
      </c>
      <c r="C168" s="40"/>
      <c r="D168" s="17" t="s">
        <v>657</v>
      </c>
      <c r="E168" s="40"/>
      <c r="F168" s="45"/>
      <c r="G168" s="45"/>
      <c r="H168" s="40"/>
      <c r="I168" s="34">
        <v>1</v>
      </c>
      <c r="J168" s="41"/>
      <c r="K168" s="40"/>
      <c r="L168" s="44"/>
      <c r="M168" s="16"/>
      <c r="N168" s="16"/>
      <c r="O168" s="16"/>
      <c r="P168" s="16"/>
      <c r="Q168" s="16"/>
    </row>
    <row r="169" spans="1:17" ht="68.25" customHeight="1" thickBot="1" x14ac:dyDescent="0.3">
      <c r="A169" s="48"/>
      <c r="B169" s="17" t="s">
        <v>83</v>
      </c>
      <c r="C169" s="40"/>
      <c r="D169" s="17" t="s">
        <v>658</v>
      </c>
      <c r="E169" s="40"/>
      <c r="F169" s="45"/>
      <c r="G169" s="45"/>
      <c r="H169" s="40"/>
      <c r="I169" s="34">
        <v>1</v>
      </c>
      <c r="J169" s="41"/>
      <c r="K169" s="40"/>
      <c r="L169" s="44"/>
      <c r="M169" s="16"/>
      <c r="N169" s="16"/>
      <c r="O169" s="16"/>
      <c r="P169" s="16"/>
      <c r="Q169" s="16"/>
    </row>
    <row r="170" spans="1:17" s="11" customFormat="1" ht="54.75" customHeight="1" thickBot="1" x14ac:dyDescent="0.3">
      <c r="A170" s="48" t="s">
        <v>12</v>
      </c>
      <c r="B170" s="17" t="s">
        <v>235</v>
      </c>
      <c r="C170" s="40" t="s">
        <v>309</v>
      </c>
      <c r="D170" s="43" t="s">
        <v>659</v>
      </c>
      <c r="E170" s="40" t="s">
        <v>481</v>
      </c>
      <c r="F170" s="45">
        <v>42371</v>
      </c>
      <c r="G170" s="45">
        <v>42735</v>
      </c>
      <c r="H170" s="40" t="s">
        <v>482</v>
      </c>
      <c r="I170" s="42">
        <v>1</v>
      </c>
      <c r="J170" s="42">
        <v>0</v>
      </c>
      <c r="K170" s="40" t="s">
        <v>483</v>
      </c>
      <c r="L170" s="50" t="s">
        <v>660</v>
      </c>
      <c r="M170" s="15"/>
      <c r="N170" s="15"/>
      <c r="O170" s="15"/>
      <c r="P170" s="15"/>
      <c r="Q170" s="15"/>
    </row>
    <row r="171" spans="1:17" s="11" customFormat="1" ht="54.75" customHeight="1" thickBot="1" x14ac:dyDescent="0.3">
      <c r="A171" s="48"/>
      <c r="B171" s="17" t="s">
        <v>236</v>
      </c>
      <c r="C171" s="40"/>
      <c r="D171" s="43"/>
      <c r="E171" s="40"/>
      <c r="F171" s="45"/>
      <c r="G171" s="45"/>
      <c r="H171" s="40"/>
      <c r="I171" s="42"/>
      <c r="J171" s="42"/>
      <c r="K171" s="40"/>
      <c r="L171" s="50"/>
      <c r="M171" s="15"/>
      <c r="N171" s="15"/>
      <c r="O171" s="15"/>
      <c r="P171" s="15"/>
      <c r="Q171" s="15"/>
    </row>
    <row r="172" spans="1:17" s="11" customFormat="1" ht="57" customHeight="1" thickBot="1" x14ac:dyDescent="0.3">
      <c r="A172" s="48"/>
      <c r="B172" s="17" t="s">
        <v>237</v>
      </c>
      <c r="C172" s="40"/>
      <c r="D172" s="40" t="s">
        <v>518</v>
      </c>
      <c r="E172" s="40"/>
      <c r="F172" s="45"/>
      <c r="G172" s="45"/>
      <c r="H172" s="40"/>
      <c r="I172" s="42">
        <v>0</v>
      </c>
      <c r="J172" s="42"/>
      <c r="K172" s="40"/>
      <c r="L172" s="50"/>
      <c r="M172" s="15"/>
      <c r="N172" s="15"/>
      <c r="O172" s="15"/>
      <c r="P172" s="15"/>
      <c r="Q172" s="15"/>
    </row>
    <row r="173" spans="1:17" s="11" customFormat="1" ht="50.25" customHeight="1" thickBot="1" x14ac:dyDescent="0.3">
      <c r="A173" s="48"/>
      <c r="B173" s="17" t="s">
        <v>327</v>
      </c>
      <c r="C173" s="40"/>
      <c r="D173" s="40"/>
      <c r="E173" s="40"/>
      <c r="F173" s="45"/>
      <c r="G173" s="45"/>
      <c r="H173" s="40"/>
      <c r="I173" s="42"/>
      <c r="J173" s="42"/>
      <c r="K173" s="40"/>
      <c r="L173" s="50"/>
      <c r="M173" s="15"/>
      <c r="N173" s="15"/>
      <c r="O173" s="15"/>
      <c r="P173" s="15"/>
      <c r="Q173" s="15"/>
    </row>
    <row r="174" spans="1:17" s="11" customFormat="1" ht="56.25" customHeight="1" thickBot="1" x14ac:dyDescent="0.3">
      <c r="A174" s="48"/>
      <c r="B174" s="17" t="s">
        <v>308</v>
      </c>
      <c r="C174" s="40"/>
      <c r="D174" s="40" t="s">
        <v>519</v>
      </c>
      <c r="E174" s="40"/>
      <c r="F174" s="45"/>
      <c r="G174" s="45"/>
      <c r="H174" s="40"/>
      <c r="I174" s="42">
        <v>1</v>
      </c>
      <c r="J174" s="42"/>
      <c r="K174" s="40"/>
      <c r="L174" s="50"/>
      <c r="M174" s="15"/>
      <c r="N174" s="15"/>
      <c r="O174" s="15"/>
      <c r="P174" s="15"/>
      <c r="Q174" s="15"/>
    </row>
    <row r="175" spans="1:17" s="11" customFormat="1" ht="44.25" customHeight="1" thickBot="1" x14ac:dyDescent="0.3">
      <c r="A175" s="48"/>
      <c r="B175" s="17" t="s">
        <v>238</v>
      </c>
      <c r="C175" s="40"/>
      <c r="D175" s="40"/>
      <c r="E175" s="40"/>
      <c r="F175" s="45"/>
      <c r="G175" s="45"/>
      <c r="H175" s="40"/>
      <c r="I175" s="42"/>
      <c r="J175" s="42"/>
      <c r="K175" s="40"/>
      <c r="L175" s="50"/>
      <c r="M175" s="15"/>
      <c r="N175" s="15"/>
      <c r="O175" s="15"/>
      <c r="P175" s="15"/>
      <c r="Q175" s="15"/>
    </row>
    <row r="176" spans="1:17" s="11" customFormat="1" ht="95.25" customHeight="1" thickBot="1" x14ac:dyDescent="0.3">
      <c r="A176" s="48" t="s">
        <v>13</v>
      </c>
      <c r="B176" s="17" t="s">
        <v>239</v>
      </c>
      <c r="C176" s="40" t="s">
        <v>326</v>
      </c>
      <c r="D176" s="17" t="s">
        <v>661</v>
      </c>
      <c r="E176" s="40" t="s">
        <v>462</v>
      </c>
      <c r="F176" s="51">
        <v>42370</v>
      </c>
      <c r="G176" s="51">
        <v>42735</v>
      </c>
      <c r="H176" s="40" t="s">
        <v>664</v>
      </c>
      <c r="I176" s="32">
        <v>1</v>
      </c>
      <c r="J176" s="63">
        <v>0</v>
      </c>
      <c r="K176" s="40" t="s">
        <v>484</v>
      </c>
      <c r="L176" s="50" t="s">
        <v>360</v>
      </c>
      <c r="M176" s="15"/>
      <c r="N176" s="15"/>
      <c r="O176" s="15"/>
      <c r="P176" s="15"/>
      <c r="Q176" s="15"/>
    </row>
    <row r="177" spans="1:17" s="11" customFormat="1" ht="42" customHeight="1" thickBot="1" x14ac:dyDescent="0.3">
      <c r="A177" s="48"/>
      <c r="B177" s="17" t="s">
        <v>241</v>
      </c>
      <c r="C177" s="40"/>
      <c r="D177" s="17" t="s">
        <v>520</v>
      </c>
      <c r="E177" s="40"/>
      <c r="F177" s="51"/>
      <c r="G177" s="51"/>
      <c r="H177" s="40"/>
      <c r="I177" s="32">
        <v>0</v>
      </c>
      <c r="J177" s="64"/>
      <c r="K177" s="40"/>
      <c r="L177" s="50"/>
      <c r="M177" s="15"/>
      <c r="N177" s="15"/>
      <c r="O177" s="15"/>
      <c r="P177" s="15"/>
      <c r="Q177" s="15"/>
    </row>
    <row r="178" spans="1:17" s="11" customFormat="1" ht="48.75" customHeight="1" thickBot="1" x14ac:dyDescent="0.3">
      <c r="A178" s="48"/>
      <c r="B178" s="17" t="s">
        <v>240</v>
      </c>
      <c r="C178" s="40"/>
      <c r="D178" s="17" t="s">
        <v>662</v>
      </c>
      <c r="E178" s="40"/>
      <c r="F178" s="51"/>
      <c r="G178" s="51"/>
      <c r="H178" s="17" t="s">
        <v>496</v>
      </c>
      <c r="I178" s="32">
        <v>0</v>
      </c>
      <c r="J178" s="32">
        <v>0</v>
      </c>
      <c r="K178" s="40"/>
      <c r="L178" s="50"/>
      <c r="M178" s="15"/>
      <c r="N178" s="15"/>
      <c r="O178" s="15"/>
      <c r="P178" s="15"/>
      <c r="Q178" s="15"/>
    </row>
    <row r="179" spans="1:17" s="11" customFormat="1" ht="87" customHeight="1" thickBot="1" x14ac:dyDescent="0.3">
      <c r="A179" s="48"/>
      <c r="B179" s="17" t="s">
        <v>88</v>
      </c>
      <c r="C179" s="40"/>
      <c r="D179" s="17" t="s">
        <v>663</v>
      </c>
      <c r="E179" s="40"/>
      <c r="F179" s="51"/>
      <c r="G179" s="51"/>
      <c r="H179" s="17" t="s">
        <v>665</v>
      </c>
      <c r="I179" s="32">
        <v>1</v>
      </c>
      <c r="J179" s="32">
        <v>0</v>
      </c>
      <c r="K179" s="40"/>
      <c r="L179" s="50"/>
      <c r="M179" s="15"/>
      <c r="N179" s="15"/>
      <c r="O179" s="15"/>
      <c r="P179" s="15"/>
      <c r="Q179" s="15"/>
    </row>
    <row r="180" spans="1:17" ht="66.75" customHeight="1" thickBot="1" x14ac:dyDescent="0.3">
      <c r="A180" s="48" t="s">
        <v>14</v>
      </c>
      <c r="B180" s="17" t="s">
        <v>242</v>
      </c>
      <c r="C180" s="40" t="s">
        <v>351</v>
      </c>
      <c r="D180" s="17" t="s">
        <v>666</v>
      </c>
      <c r="E180" s="40" t="s">
        <v>532</v>
      </c>
      <c r="F180" s="45">
        <v>42401</v>
      </c>
      <c r="G180" s="45">
        <v>42735</v>
      </c>
      <c r="H180" s="40" t="s">
        <v>485</v>
      </c>
      <c r="I180" s="32">
        <v>1</v>
      </c>
      <c r="J180" s="42">
        <v>0</v>
      </c>
      <c r="K180" s="40" t="s">
        <v>486</v>
      </c>
      <c r="L180" s="44" t="s">
        <v>360</v>
      </c>
      <c r="M180" s="16"/>
      <c r="N180" s="16"/>
      <c r="O180" s="16"/>
      <c r="P180" s="16"/>
      <c r="Q180" s="16"/>
    </row>
    <row r="181" spans="1:17" ht="63.75" customHeight="1" thickBot="1" x14ac:dyDescent="0.3">
      <c r="A181" s="48"/>
      <c r="B181" s="17" t="s">
        <v>243</v>
      </c>
      <c r="C181" s="40"/>
      <c r="D181" s="17" t="s">
        <v>667</v>
      </c>
      <c r="E181" s="40"/>
      <c r="F181" s="45"/>
      <c r="G181" s="45"/>
      <c r="H181" s="40"/>
      <c r="I181" s="32">
        <v>1</v>
      </c>
      <c r="J181" s="42"/>
      <c r="K181" s="40"/>
      <c r="L181" s="44"/>
      <c r="M181" s="16"/>
      <c r="N181" s="16"/>
      <c r="O181" s="16"/>
      <c r="P181" s="16"/>
      <c r="Q181" s="16"/>
    </row>
    <row r="182" spans="1:17" ht="54.75" customHeight="1" thickBot="1" x14ac:dyDescent="0.3">
      <c r="A182" s="48"/>
      <c r="B182" s="17" t="s">
        <v>244</v>
      </c>
      <c r="C182" s="40"/>
      <c r="D182" s="17" t="s">
        <v>541</v>
      </c>
      <c r="E182" s="40"/>
      <c r="F182" s="45"/>
      <c r="G182" s="45"/>
      <c r="H182" s="40"/>
      <c r="I182" s="32">
        <v>1</v>
      </c>
      <c r="J182" s="42"/>
      <c r="K182" s="40"/>
      <c r="L182" s="44"/>
      <c r="M182" s="16"/>
      <c r="N182" s="16"/>
      <c r="O182" s="16"/>
      <c r="P182" s="16"/>
      <c r="Q182" s="16"/>
    </row>
    <row r="183" spans="1:17" ht="54.75" customHeight="1" thickBot="1" x14ac:dyDescent="0.3">
      <c r="A183" s="48"/>
      <c r="B183" s="17" t="s">
        <v>245</v>
      </c>
      <c r="C183" s="40"/>
      <c r="D183" s="40" t="s">
        <v>542</v>
      </c>
      <c r="E183" s="40" t="s">
        <v>533</v>
      </c>
      <c r="F183" s="45"/>
      <c r="G183" s="45"/>
      <c r="H183" s="40"/>
      <c r="I183" s="42">
        <v>1</v>
      </c>
      <c r="J183" s="42"/>
      <c r="K183" s="40"/>
      <c r="L183" s="44"/>
      <c r="M183" s="16"/>
      <c r="N183" s="16"/>
      <c r="O183" s="16"/>
      <c r="P183" s="16"/>
      <c r="Q183" s="16"/>
    </row>
    <row r="184" spans="1:17" ht="54.75" customHeight="1" thickBot="1" x14ac:dyDescent="0.3">
      <c r="A184" s="48"/>
      <c r="B184" s="17" t="s">
        <v>246</v>
      </c>
      <c r="C184" s="40"/>
      <c r="D184" s="40"/>
      <c r="E184" s="40"/>
      <c r="F184" s="45"/>
      <c r="G184" s="45"/>
      <c r="H184" s="40"/>
      <c r="I184" s="42"/>
      <c r="J184" s="42"/>
      <c r="K184" s="40"/>
      <c r="L184" s="44"/>
      <c r="M184" s="16"/>
      <c r="N184" s="16"/>
      <c r="O184" s="16"/>
      <c r="P184" s="16"/>
      <c r="Q184" s="16"/>
    </row>
    <row r="185" spans="1:17" ht="48.75" customHeight="1" thickBot="1" x14ac:dyDescent="0.3">
      <c r="A185" s="48" t="s">
        <v>15</v>
      </c>
      <c r="B185" s="17" t="s">
        <v>78</v>
      </c>
      <c r="C185" s="40" t="s">
        <v>262</v>
      </c>
      <c r="D185" s="40" t="s">
        <v>263</v>
      </c>
      <c r="E185" s="40" t="s">
        <v>487</v>
      </c>
      <c r="F185" s="45">
        <v>42461</v>
      </c>
      <c r="G185" s="45">
        <v>42735</v>
      </c>
      <c r="H185" s="40" t="s">
        <v>488</v>
      </c>
      <c r="I185" s="49">
        <v>0</v>
      </c>
      <c r="J185" s="49">
        <v>0</v>
      </c>
      <c r="K185" s="44" t="s">
        <v>571</v>
      </c>
      <c r="L185" s="44" t="s">
        <v>364</v>
      </c>
      <c r="M185" s="16"/>
      <c r="N185" s="16"/>
      <c r="O185" s="16"/>
      <c r="P185" s="16"/>
      <c r="Q185" s="16"/>
    </row>
    <row r="186" spans="1:17" ht="48.75" customHeight="1" thickBot="1" x14ac:dyDescent="0.3">
      <c r="A186" s="48"/>
      <c r="B186" s="17" t="s">
        <v>264</v>
      </c>
      <c r="C186" s="40"/>
      <c r="D186" s="40"/>
      <c r="E186" s="40"/>
      <c r="F186" s="45"/>
      <c r="G186" s="45"/>
      <c r="H186" s="40"/>
      <c r="I186" s="49"/>
      <c r="J186" s="49"/>
      <c r="K186" s="44"/>
      <c r="L186" s="44"/>
      <c r="M186" s="16"/>
      <c r="N186" s="16"/>
      <c r="O186" s="16"/>
      <c r="P186" s="16"/>
      <c r="Q186" s="16"/>
    </row>
    <row r="187" spans="1:17" ht="48.75" customHeight="1" thickBot="1" x14ac:dyDescent="0.3">
      <c r="A187" s="48"/>
      <c r="B187" s="17" t="s">
        <v>77</v>
      </c>
      <c r="C187" s="40"/>
      <c r="D187" s="40"/>
      <c r="E187" s="40"/>
      <c r="F187" s="45"/>
      <c r="G187" s="45"/>
      <c r="H187" s="40"/>
      <c r="I187" s="49"/>
      <c r="J187" s="49"/>
      <c r="K187" s="44"/>
      <c r="L187" s="44"/>
      <c r="M187" s="16"/>
      <c r="N187" s="16"/>
      <c r="O187" s="16"/>
      <c r="P187" s="16"/>
      <c r="Q187" s="16"/>
    </row>
    <row r="188" spans="1:17" ht="123" customHeight="1" thickBot="1" x14ac:dyDescent="0.3">
      <c r="A188" s="48" t="s">
        <v>5</v>
      </c>
      <c r="B188" s="17" t="s">
        <v>51</v>
      </c>
      <c r="C188" s="40" t="s">
        <v>551</v>
      </c>
      <c r="D188" s="40" t="s">
        <v>265</v>
      </c>
      <c r="E188" s="40" t="s">
        <v>489</v>
      </c>
      <c r="F188" s="45" t="s">
        <v>257</v>
      </c>
      <c r="G188" s="45" t="s">
        <v>257</v>
      </c>
      <c r="H188" s="40" t="s">
        <v>257</v>
      </c>
      <c r="I188" s="41">
        <v>1</v>
      </c>
      <c r="J188" s="40" t="s">
        <v>257</v>
      </c>
      <c r="K188" s="44" t="s">
        <v>497</v>
      </c>
      <c r="L188" s="44" t="s">
        <v>558</v>
      </c>
      <c r="M188" s="16"/>
      <c r="N188" s="16"/>
      <c r="O188" s="16"/>
      <c r="P188" s="16"/>
      <c r="Q188" s="16"/>
    </row>
    <row r="189" spans="1:17" ht="133.5" customHeight="1" thickBot="1" x14ac:dyDescent="0.3">
      <c r="A189" s="48"/>
      <c r="B189" s="17" t="s">
        <v>247</v>
      </c>
      <c r="C189" s="40"/>
      <c r="D189" s="40"/>
      <c r="E189" s="40"/>
      <c r="F189" s="45"/>
      <c r="G189" s="45"/>
      <c r="H189" s="40"/>
      <c r="I189" s="41"/>
      <c r="J189" s="40"/>
      <c r="K189" s="44"/>
      <c r="L189" s="44"/>
      <c r="M189" s="16"/>
      <c r="N189" s="16"/>
      <c r="O189" s="16"/>
      <c r="P189" s="16"/>
      <c r="Q189" s="16"/>
    </row>
    <row r="190" spans="1:17" ht="60.75" customHeight="1" thickBot="1" x14ac:dyDescent="0.3">
      <c r="A190" s="48" t="s">
        <v>5</v>
      </c>
      <c r="B190" s="40" t="s">
        <v>248</v>
      </c>
      <c r="C190" s="40" t="s">
        <v>552</v>
      </c>
      <c r="D190" s="40" t="s">
        <v>47</v>
      </c>
      <c r="E190" s="40" t="s">
        <v>490</v>
      </c>
      <c r="F190" s="45">
        <v>42460</v>
      </c>
      <c r="G190" s="45">
        <v>42460</v>
      </c>
      <c r="H190" s="43" t="s">
        <v>491</v>
      </c>
      <c r="I190" s="46">
        <v>0</v>
      </c>
      <c r="J190" s="46">
        <v>1</v>
      </c>
      <c r="K190" s="44" t="s">
        <v>498</v>
      </c>
      <c r="L190" s="44" t="s">
        <v>558</v>
      </c>
      <c r="M190" s="16"/>
      <c r="N190" s="16"/>
      <c r="O190" s="16"/>
      <c r="P190" s="16"/>
      <c r="Q190" s="16"/>
    </row>
    <row r="191" spans="1:17" ht="83.25" customHeight="1" thickBot="1" x14ac:dyDescent="0.3">
      <c r="A191" s="48"/>
      <c r="B191" s="40"/>
      <c r="C191" s="40"/>
      <c r="D191" s="40"/>
      <c r="E191" s="40"/>
      <c r="F191" s="45"/>
      <c r="G191" s="45"/>
      <c r="H191" s="43"/>
      <c r="I191" s="46"/>
      <c r="J191" s="46"/>
      <c r="K191" s="44"/>
      <c r="L191" s="44"/>
      <c r="M191" s="16"/>
      <c r="N191" s="16"/>
      <c r="O191" s="16"/>
      <c r="P191" s="16"/>
      <c r="Q191" s="16"/>
    </row>
    <row r="192" spans="1:17" ht="98.25" customHeight="1" thickBot="1" x14ac:dyDescent="0.3">
      <c r="A192" s="48"/>
      <c r="B192" s="40" t="s">
        <v>249</v>
      </c>
      <c r="C192" s="40"/>
      <c r="D192" s="17" t="s">
        <v>48</v>
      </c>
      <c r="E192" s="40" t="s">
        <v>48</v>
      </c>
      <c r="F192" s="45">
        <v>42461</v>
      </c>
      <c r="G192" s="45">
        <v>42735</v>
      </c>
      <c r="H192" s="40" t="s">
        <v>492</v>
      </c>
      <c r="I192" s="32">
        <v>0</v>
      </c>
      <c r="J192" s="42">
        <v>0</v>
      </c>
      <c r="K192" s="44" t="s">
        <v>499</v>
      </c>
      <c r="L192" s="47" t="s">
        <v>558</v>
      </c>
      <c r="M192" s="16"/>
      <c r="N192" s="16"/>
      <c r="O192" s="16"/>
      <c r="P192" s="16"/>
      <c r="Q192" s="16"/>
    </row>
    <row r="193" spans="1:17" ht="142.5" customHeight="1" thickBot="1" x14ac:dyDescent="0.3">
      <c r="A193" s="48"/>
      <c r="B193" s="40"/>
      <c r="C193" s="40"/>
      <c r="D193" s="17" t="s">
        <v>49</v>
      </c>
      <c r="E193" s="40"/>
      <c r="F193" s="45"/>
      <c r="G193" s="45"/>
      <c r="H193" s="40"/>
      <c r="I193" s="32">
        <v>0</v>
      </c>
      <c r="J193" s="42"/>
      <c r="K193" s="44"/>
      <c r="L193" s="47"/>
      <c r="M193" s="16"/>
      <c r="N193" s="16"/>
      <c r="O193" s="16"/>
      <c r="P193" s="16"/>
      <c r="Q193" s="16"/>
    </row>
    <row r="194" spans="1:17" ht="123" customHeight="1" thickBot="1" x14ac:dyDescent="0.3">
      <c r="A194" s="48" t="s">
        <v>5</v>
      </c>
      <c r="B194" s="40" t="s">
        <v>258</v>
      </c>
      <c r="C194" s="40" t="s">
        <v>259</v>
      </c>
      <c r="D194" s="17" t="s">
        <v>47</v>
      </c>
      <c r="E194" s="40" t="s">
        <v>489</v>
      </c>
      <c r="F194" s="45" t="s">
        <v>257</v>
      </c>
      <c r="G194" s="45" t="s">
        <v>257</v>
      </c>
      <c r="H194" s="40" t="s">
        <v>257</v>
      </c>
      <c r="I194" s="33">
        <v>0</v>
      </c>
      <c r="J194" s="40" t="s">
        <v>257</v>
      </c>
      <c r="K194" s="17" t="s">
        <v>500</v>
      </c>
      <c r="L194" s="47" t="s">
        <v>558</v>
      </c>
      <c r="M194" s="16"/>
      <c r="N194" s="16"/>
      <c r="O194" s="16"/>
      <c r="P194" s="16"/>
      <c r="Q194" s="16"/>
    </row>
    <row r="195" spans="1:17" ht="165" customHeight="1" thickBot="1" x14ac:dyDescent="0.3">
      <c r="A195" s="48"/>
      <c r="B195" s="40"/>
      <c r="C195" s="40"/>
      <c r="D195" s="17" t="s">
        <v>50</v>
      </c>
      <c r="E195" s="40"/>
      <c r="F195" s="45"/>
      <c r="G195" s="45"/>
      <c r="H195" s="40"/>
      <c r="I195" s="33">
        <v>0</v>
      </c>
      <c r="J195" s="40"/>
      <c r="K195" s="17" t="s">
        <v>501</v>
      </c>
      <c r="L195" s="47"/>
      <c r="M195" s="16"/>
      <c r="N195" s="16"/>
      <c r="O195" s="16"/>
      <c r="P195" s="16"/>
      <c r="Q195" s="16"/>
    </row>
    <row r="196" spans="1:17" ht="300.75" customHeight="1" thickBot="1" x14ac:dyDescent="0.3">
      <c r="A196" s="9" t="s">
        <v>5</v>
      </c>
      <c r="B196" s="17" t="s">
        <v>51</v>
      </c>
      <c r="C196" s="17" t="s">
        <v>553</v>
      </c>
      <c r="D196" s="17" t="s">
        <v>52</v>
      </c>
      <c r="E196" s="17" t="s">
        <v>489</v>
      </c>
      <c r="F196" s="28" t="s">
        <v>257</v>
      </c>
      <c r="G196" s="28" t="s">
        <v>257</v>
      </c>
      <c r="H196" s="17" t="s">
        <v>257</v>
      </c>
      <c r="I196" s="34">
        <v>1</v>
      </c>
      <c r="J196" s="17" t="s">
        <v>257</v>
      </c>
      <c r="K196" s="18" t="s">
        <v>502</v>
      </c>
      <c r="L196" s="19" t="s">
        <v>558</v>
      </c>
      <c r="M196" s="16"/>
      <c r="N196" s="16"/>
      <c r="O196" s="16"/>
      <c r="P196" s="16"/>
      <c r="Q196" s="16"/>
    </row>
    <row r="197" spans="1:17" ht="90.75" customHeight="1" thickBot="1" x14ac:dyDescent="0.3">
      <c r="A197" s="48" t="s">
        <v>5</v>
      </c>
      <c r="B197" s="40" t="s">
        <v>251</v>
      </c>
      <c r="C197" s="40" t="s">
        <v>668</v>
      </c>
      <c r="D197" s="40" t="s">
        <v>53</v>
      </c>
      <c r="E197" s="40" t="s">
        <v>489</v>
      </c>
      <c r="F197" s="45" t="s">
        <v>257</v>
      </c>
      <c r="G197" s="45" t="s">
        <v>257</v>
      </c>
      <c r="H197" s="40" t="s">
        <v>257</v>
      </c>
      <c r="I197" s="41">
        <v>1</v>
      </c>
      <c r="J197" s="40" t="s">
        <v>257</v>
      </c>
      <c r="K197" s="44" t="s">
        <v>503</v>
      </c>
      <c r="L197" s="47" t="s">
        <v>558</v>
      </c>
      <c r="M197" s="16"/>
      <c r="N197" s="16"/>
      <c r="O197" s="16"/>
      <c r="P197" s="16"/>
      <c r="Q197" s="16"/>
    </row>
    <row r="198" spans="1:17" ht="90.75" customHeight="1" thickBot="1" x14ac:dyDescent="0.3">
      <c r="A198" s="48"/>
      <c r="B198" s="40"/>
      <c r="C198" s="40"/>
      <c r="D198" s="40"/>
      <c r="E198" s="40"/>
      <c r="F198" s="45"/>
      <c r="G198" s="45"/>
      <c r="H198" s="40"/>
      <c r="I198" s="41"/>
      <c r="J198" s="40"/>
      <c r="K198" s="44"/>
      <c r="L198" s="47"/>
      <c r="M198" s="16"/>
      <c r="N198" s="16"/>
      <c r="O198" s="16"/>
      <c r="P198" s="16"/>
      <c r="Q198" s="16"/>
    </row>
    <row r="199" spans="1:17" ht="97.5" customHeight="1" thickBot="1" x14ac:dyDescent="0.3">
      <c r="A199" s="48"/>
      <c r="B199" s="17" t="s">
        <v>250</v>
      </c>
      <c r="C199" s="40"/>
      <c r="D199" s="40"/>
      <c r="E199" s="40"/>
      <c r="F199" s="45"/>
      <c r="G199" s="45"/>
      <c r="H199" s="40"/>
      <c r="I199" s="41"/>
      <c r="J199" s="40"/>
      <c r="K199" s="44"/>
      <c r="L199" s="47"/>
      <c r="M199" s="16"/>
      <c r="N199" s="16"/>
      <c r="O199" s="16"/>
      <c r="P199" s="16"/>
      <c r="Q199" s="16"/>
    </row>
    <row r="200" spans="1:17" ht="152.25" customHeight="1" thickBot="1" x14ac:dyDescent="0.3">
      <c r="A200" s="48" t="s">
        <v>5</v>
      </c>
      <c r="B200" s="17" t="s">
        <v>54</v>
      </c>
      <c r="C200" s="40" t="s">
        <v>554</v>
      </c>
      <c r="D200" s="17" t="s">
        <v>55</v>
      </c>
      <c r="E200" s="40" t="s">
        <v>489</v>
      </c>
      <c r="F200" s="45" t="s">
        <v>257</v>
      </c>
      <c r="G200" s="45" t="s">
        <v>257</v>
      </c>
      <c r="H200" s="40" t="s">
        <v>257</v>
      </c>
      <c r="I200" s="34">
        <v>1</v>
      </c>
      <c r="J200" s="40" t="s">
        <v>257</v>
      </c>
      <c r="K200" s="17" t="s">
        <v>504</v>
      </c>
      <c r="L200" s="47" t="s">
        <v>558</v>
      </c>
      <c r="M200" s="16"/>
      <c r="N200" s="16"/>
      <c r="O200" s="16"/>
      <c r="P200" s="16"/>
      <c r="Q200" s="16"/>
    </row>
    <row r="201" spans="1:17" ht="229.5" customHeight="1" thickBot="1" x14ac:dyDescent="0.3">
      <c r="A201" s="48"/>
      <c r="B201" s="17" t="s">
        <v>56</v>
      </c>
      <c r="C201" s="40"/>
      <c r="D201" s="17" t="s">
        <v>57</v>
      </c>
      <c r="E201" s="40"/>
      <c r="F201" s="45"/>
      <c r="G201" s="45"/>
      <c r="H201" s="40"/>
      <c r="I201" s="34">
        <v>1</v>
      </c>
      <c r="J201" s="40"/>
      <c r="K201" s="17" t="s">
        <v>505</v>
      </c>
      <c r="L201" s="47"/>
      <c r="M201" s="16"/>
      <c r="N201" s="16"/>
      <c r="O201" s="16"/>
      <c r="P201" s="16"/>
      <c r="Q201" s="16"/>
    </row>
    <row r="202" spans="1:17" ht="99.75" customHeight="1" thickBot="1" x14ac:dyDescent="0.3">
      <c r="A202" s="48" t="s">
        <v>6</v>
      </c>
      <c r="B202" s="40" t="s">
        <v>69</v>
      </c>
      <c r="C202" s="40" t="s">
        <v>153</v>
      </c>
      <c r="D202" s="17" t="s">
        <v>521</v>
      </c>
      <c r="E202" s="40" t="s">
        <v>493</v>
      </c>
      <c r="F202" s="51">
        <v>42389</v>
      </c>
      <c r="G202" s="51">
        <v>42735</v>
      </c>
      <c r="H202" s="40" t="s">
        <v>494</v>
      </c>
      <c r="I202" s="32">
        <v>1</v>
      </c>
      <c r="J202" s="42">
        <v>1</v>
      </c>
      <c r="K202" s="44" t="s">
        <v>506</v>
      </c>
      <c r="L202" s="44" t="s">
        <v>360</v>
      </c>
      <c r="M202" s="16"/>
      <c r="N202" s="16"/>
      <c r="O202" s="16"/>
      <c r="P202" s="16"/>
      <c r="Q202" s="16"/>
    </row>
    <row r="203" spans="1:17" s="11" customFormat="1" ht="162.75" customHeight="1" thickBot="1" x14ac:dyDescent="0.3">
      <c r="A203" s="48"/>
      <c r="B203" s="40"/>
      <c r="C203" s="40"/>
      <c r="D203" s="17" t="s">
        <v>669</v>
      </c>
      <c r="E203" s="40"/>
      <c r="F203" s="51"/>
      <c r="G203" s="51"/>
      <c r="H203" s="40"/>
      <c r="I203" s="32">
        <v>1</v>
      </c>
      <c r="J203" s="42"/>
      <c r="K203" s="44"/>
      <c r="L203" s="44"/>
      <c r="M203" s="15"/>
      <c r="N203" s="15"/>
      <c r="O203" s="15"/>
      <c r="P203" s="15"/>
      <c r="Q203" s="15"/>
    </row>
    <row r="204" spans="1:17" x14ac:dyDescent="0.25">
      <c r="A204" s="10"/>
      <c r="B204" s="10"/>
      <c r="C204" s="10"/>
      <c r="D204" s="20"/>
      <c r="E204" s="20"/>
      <c r="F204" s="29"/>
      <c r="G204" s="29"/>
      <c r="H204" s="20"/>
      <c r="I204" s="35"/>
      <c r="J204" s="35"/>
      <c r="K204" s="20"/>
      <c r="L204" s="16"/>
      <c r="M204" s="16"/>
      <c r="N204" s="16"/>
      <c r="O204" s="16"/>
      <c r="P204" s="16"/>
      <c r="Q204" s="16"/>
    </row>
    <row r="205" spans="1:17" x14ac:dyDescent="0.25">
      <c r="A205" s="10"/>
      <c r="B205" s="10"/>
      <c r="C205" s="10"/>
      <c r="D205" s="20"/>
      <c r="E205" s="20"/>
      <c r="F205" s="29"/>
      <c r="G205" s="29"/>
      <c r="H205" s="20"/>
      <c r="I205" s="35"/>
      <c r="J205" s="35"/>
      <c r="K205" s="20"/>
      <c r="L205" s="16"/>
      <c r="M205" s="16"/>
      <c r="N205" s="16"/>
      <c r="O205" s="16"/>
      <c r="P205" s="16"/>
      <c r="Q205" s="16"/>
    </row>
    <row r="206" spans="1:17" x14ac:dyDescent="0.25">
      <c r="L206" s="16"/>
      <c r="M206" s="16"/>
      <c r="N206" s="16"/>
      <c r="O206" s="16"/>
      <c r="P206" s="16"/>
      <c r="Q206" s="16"/>
    </row>
    <row r="207" spans="1:17" x14ac:dyDescent="0.25">
      <c r="L207" s="16"/>
      <c r="M207" s="16"/>
      <c r="N207" s="16"/>
      <c r="O207" s="16"/>
      <c r="P207" s="16"/>
      <c r="Q207" s="16"/>
    </row>
    <row r="208" spans="1:17" x14ac:dyDescent="0.25">
      <c r="L208" s="16"/>
      <c r="M208" s="16"/>
      <c r="N208" s="16"/>
      <c r="O208" s="16"/>
      <c r="P208" s="16"/>
      <c r="Q208" s="16"/>
    </row>
    <row r="209" spans="12:17" x14ac:dyDescent="0.25">
      <c r="L209" s="16"/>
      <c r="M209" s="16"/>
      <c r="N209" s="16"/>
      <c r="O209" s="16"/>
      <c r="P209" s="16"/>
      <c r="Q209" s="16"/>
    </row>
    <row r="210" spans="12:17" x14ac:dyDescent="0.25">
      <c r="L210" s="16"/>
      <c r="M210" s="16"/>
      <c r="N210" s="16"/>
      <c r="O210" s="16"/>
      <c r="P210" s="16"/>
      <c r="Q210" s="16"/>
    </row>
    <row r="211" spans="12:17" x14ac:dyDescent="0.25">
      <c r="L211" s="16"/>
      <c r="M211" s="16"/>
      <c r="N211" s="16"/>
      <c r="O211" s="16"/>
      <c r="P211" s="16"/>
      <c r="Q211" s="16"/>
    </row>
    <row r="212" spans="12:17" x14ac:dyDescent="0.25">
      <c r="L212" s="16"/>
      <c r="M212" s="16"/>
      <c r="N212" s="16"/>
      <c r="O212" s="16"/>
      <c r="P212" s="16"/>
      <c r="Q212" s="16"/>
    </row>
    <row r="213" spans="12:17" x14ac:dyDescent="0.25">
      <c r="L213" s="16"/>
      <c r="M213" s="16"/>
      <c r="N213" s="16"/>
      <c r="O213" s="16"/>
      <c r="P213" s="16"/>
      <c r="Q213" s="16"/>
    </row>
    <row r="214" spans="12:17" x14ac:dyDescent="0.25">
      <c r="L214" s="16"/>
      <c r="M214" s="16"/>
      <c r="N214" s="16"/>
      <c r="O214" s="16"/>
      <c r="P214" s="16"/>
      <c r="Q214" s="16"/>
    </row>
    <row r="215" spans="12:17" x14ac:dyDescent="0.25">
      <c r="L215" s="16"/>
      <c r="M215" s="16"/>
      <c r="N215" s="16"/>
      <c r="O215" s="16"/>
      <c r="P215" s="16"/>
      <c r="Q215" s="16"/>
    </row>
    <row r="216" spans="12:17" x14ac:dyDescent="0.25">
      <c r="L216" s="16"/>
      <c r="M216" s="16"/>
      <c r="N216" s="16"/>
      <c r="O216" s="16"/>
      <c r="P216" s="16"/>
      <c r="Q216" s="16"/>
    </row>
    <row r="217" spans="12:17" x14ac:dyDescent="0.25">
      <c r="L217" s="16"/>
      <c r="M217" s="16"/>
      <c r="N217" s="16"/>
      <c r="O217" s="16"/>
      <c r="P217" s="16"/>
      <c r="Q217" s="16"/>
    </row>
    <row r="218" spans="12:17" x14ac:dyDescent="0.25">
      <c r="L218" s="16"/>
      <c r="M218" s="16"/>
      <c r="N218" s="16"/>
      <c r="O218" s="16"/>
      <c r="P218" s="16"/>
      <c r="Q218" s="16"/>
    </row>
    <row r="219" spans="12:17" x14ac:dyDescent="0.25">
      <c r="L219" s="16"/>
      <c r="M219" s="16"/>
      <c r="N219" s="16"/>
      <c r="O219" s="16"/>
      <c r="P219" s="16"/>
      <c r="Q219" s="16"/>
    </row>
    <row r="220" spans="12:17" x14ac:dyDescent="0.25">
      <c r="L220" s="16"/>
      <c r="M220" s="16"/>
      <c r="N220" s="16"/>
      <c r="O220" s="16"/>
      <c r="P220" s="16"/>
      <c r="Q220" s="16"/>
    </row>
    <row r="221" spans="12:17" x14ac:dyDescent="0.25">
      <c r="L221" s="16"/>
      <c r="M221" s="16"/>
      <c r="N221" s="16"/>
      <c r="O221" s="16"/>
      <c r="P221" s="16"/>
      <c r="Q221" s="16"/>
    </row>
    <row r="222" spans="12:17" x14ac:dyDescent="0.25">
      <c r="L222" s="16"/>
      <c r="M222" s="16"/>
      <c r="N222" s="16"/>
      <c r="O222" s="16"/>
      <c r="P222" s="16"/>
      <c r="Q222" s="16"/>
    </row>
    <row r="223" spans="12:17" x14ac:dyDescent="0.25">
      <c r="L223" s="16"/>
      <c r="M223" s="16"/>
      <c r="N223" s="16"/>
      <c r="O223" s="16"/>
      <c r="P223" s="16"/>
      <c r="Q223" s="16"/>
    </row>
    <row r="224" spans="12:17" x14ac:dyDescent="0.25">
      <c r="L224" s="16"/>
      <c r="M224" s="16"/>
      <c r="N224" s="16"/>
      <c r="O224" s="16"/>
      <c r="P224" s="16"/>
      <c r="Q224" s="16"/>
    </row>
    <row r="225" spans="12:17" x14ac:dyDescent="0.25">
      <c r="L225" s="16"/>
      <c r="M225" s="16"/>
      <c r="N225" s="16"/>
      <c r="O225" s="16"/>
      <c r="P225" s="16"/>
      <c r="Q225" s="16"/>
    </row>
    <row r="226" spans="12:17" x14ac:dyDescent="0.25">
      <c r="L226" s="16"/>
      <c r="M226" s="16"/>
      <c r="N226" s="16"/>
      <c r="O226" s="16"/>
      <c r="P226" s="16"/>
      <c r="Q226" s="16"/>
    </row>
    <row r="227" spans="12:17" x14ac:dyDescent="0.25">
      <c r="L227" s="16"/>
      <c r="M227" s="16"/>
      <c r="N227" s="16"/>
      <c r="O227" s="16"/>
      <c r="P227" s="16"/>
      <c r="Q227" s="16"/>
    </row>
    <row r="228" spans="12:17" x14ac:dyDescent="0.25">
      <c r="L228" s="16"/>
      <c r="M228" s="16"/>
      <c r="N228" s="16"/>
      <c r="O228" s="16"/>
      <c r="P228" s="16"/>
      <c r="Q228" s="16"/>
    </row>
    <row r="229" spans="12:17" x14ac:dyDescent="0.25">
      <c r="L229" s="16"/>
      <c r="M229" s="16"/>
      <c r="N229" s="16"/>
      <c r="O229" s="16"/>
      <c r="P229" s="16"/>
      <c r="Q229" s="16"/>
    </row>
    <row r="230" spans="12:17" x14ac:dyDescent="0.25">
      <c r="L230" s="16"/>
      <c r="M230" s="16"/>
      <c r="N230" s="16"/>
      <c r="O230" s="16"/>
      <c r="P230" s="16"/>
      <c r="Q230" s="16"/>
    </row>
    <row r="231" spans="12:17" x14ac:dyDescent="0.25">
      <c r="L231" s="16"/>
      <c r="M231" s="16"/>
      <c r="N231" s="16"/>
      <c r="O231" s="16"/>
      <c r="P231" s="16"/>
      <c r="Q231" s="16"/>
    </row>
    <row r="232" spans="12:17" x14ac:dyDescent="0.25">
      <c r="L232" s="16"/>
      <c r="M232" s="16"/>
      <c r="N232" s="16"/>
      <c r="O232" s="16"/>
      <c r="P232" s="16"/>
      <c r="Q232" s="16"/>
    </row>
    <row r="233" spans="12:17" x14ac:dyDescent="0.25">
      <c r="L233" s="16"/>
      <c r="M233" s="16"/>
      <c r="N233" s="16"/>
      <c r="O233" s="16"/>
      <c r="P233" s="16"/>
      <c r="Q233" s="16"/>
    </row>
    <row r="234" spans="12:17" x14ac:dyDescent="0.25">
      <c r="L234" s="16"/>
      <c r="M234" s="16"/>
      <c r="N234" s="16"/>
      <c r="O234" s="16"/>
      <c r="P234" s="16"/>
      <c r="Q234" s="16"/>
    </row>
    <row r="235" spans="12:17" x14ac:dyDescent="0.25">
      <c r="L235" s="16"/>
      <c r="M235" s="16"/>
      <c r="N235" s="16"/>
      <c r="O235" s="16"/>
      <c r="P235" s="16"/>
      <c r="Q235" s="16"/>
    </row>
    <row r="236" spans="12:17" x14ac:dyDescent="0.25">
      <c r="L236" s="16"/>
      <c r="M236" s="16"/>
      <c r="N236" s="16"/>
      <c r="O236" s="16"/>
      <c r="P236" s="16"/>
      <c r="Q236" s="16"/>
    </row>
    <row r="237" spans="12:17" x14ac:dyDescent="0.25">
      <c r="L237" s="16"/>
      <c r="M237" s="16"/>
      <c r="N237" s="16"/>
      <c r="O237" s="16"/>
      <c r="P237" s="16"/>
      <c r="Q237" s="16"/>
    </row>
    <row r="238" spans="12:17" x14ac:dyDescent="0.25">
      <c r="L238" s="16"/>
      <c r="M238" s="16"/>
      <c r="N238" s="16"/>
      <c r="O238" s="16"/>
      <c r="P238" s="16"/>
      <c r="Q238" s="16"/>
    </row>
    <row r="239" spans="12:17" x14ac:dyDescent="0.25">
      <c r="L239" s="16"/>
      <c r="M239" s="16"/>
      <c r="N239" s="16"/>
      <c r="O239" s="16"/>
      <c r="P239" s="16"/>
      <c r="Q239" s="16"/>
    </row>
    <row r="240" spans="12:17" x14ac:dyDescent="0.25">
      <c r="L240" s="16"/>
      <c r="M240" s="16"/>
      <c r="N240" s="16"/>
      <c r="O240" s="16"/>
      <c r="P240" s="16"/>
      <c r="Q240" s="16"/>
    </row>
    <row r="241" spans="12:17" x14ac:dyDescent="0.25">
      <c r="L241" s="16"/>
      <c r="M241" s="16"/>
      <c r="N241" s="16"/>
      <c r="O241" s="16"/>
      <c r="P241" s="16"/>
      <c r="Q241" s="16"/>
    </row>
    <row r="242" spans="12:17" x14ac:dyDescent="0.25">
      <c r="L242" s="16"/>
      <c r="M242" s="16"/>
      <c r="N242" s="16"/>
      <c r="O242" s="16"/>
      <c r="P242" s="16"/>
      <c r="Q242" s="16"/>
    </row>
    <row r="243" spans="12:17" x14ac:dyDescent="0.25">
      <c r="L243" s="16"/>
      <c r="M243" s="16"/>
      <c r="N243" s="16"/>
      <c r="O243" s="16"/>
      <c r="P243" s="16"/>
      <c r="Q243" s="16"/>
    </row>
    <row r="244" spans="12:17" x14ac:dyDescent="0.25">
      <c r="L244" s="16"/>
      <c r="M244" s="16"/>
      <c r="N244" s="16"/>
      <c r="O244" s="16"/>
      <c r="P244" s="16"/>
      <c r="Q244" s="16"/>
    </row>
    <row r="245" spans="12:17" x14ac:dyDescent="0.25">
      <c r="L245" s="16"/>
      <c r="M245" s="16"/>
      <c r="N245" s="16"/>
      <c r="O245" s="16"/>
      <c r="P245" s="16"/>
      <c r="Q245" s="16"/>
    </row>
    <row r="246" spans="12:17" x14ac:dyDescent="0.25">
      <c r="L246" s="16"/>
      <c r="M246" s="16"/>
      <c r="N246" s="16"/>
      <c r="O246" s="16"/>
      <c r="P246" s="16"/>
      <c r="Q246" s="16"/>
    </row>
    <row r="247" spans="12:17" x14ac:dyDescent="0.25">
      <c r="L247" s="16"/>
      <c r="M247" s="16"/>
      <c r="N247" s="16"/>
      <c r="O247" s="16"/>
      <c r="P247" s="16"/>
      <c r="Q247" s="16"/>
    </row>
    <row r="248" spans="12:17" x14ac:dyDescent="0.25">
      <c r="L248" s="16"/>
      <c r="M248" s="16"/>
      <c r="N248" s="16"/>
      <c r="O248" s="16"/>
      <c r="P248" s="16"/>
      <c r="Q248" s="16"/>
    </row>
    <row r="249" spans="12:17" x14ac:dyDescent="0.25">
      <c r="L249" s="16"/>
      <c r="M249" s="16"/>
      <c r="N249" s="16"/>
      <c r="O249" s="16"/>
      <c r="P249" s="16"/>
      <c r="Q249" s="16"/>
    </row>
    <row r="250" spans="12:17" x14ac:dyDescent="0.25">
      <c r="L250" s="16"/>
      <c r="M250" s="16"/>
      <c r="N250" s="16"/>
      <c r="O250" s="16"/>
      <c r="P250" s="16"/>
      <c r="Q250" s="16"/>
    </row>
    <row r="251" spans="12:17" x14ac:dyDescent="0.25">
      <c r="L251" s="16"/>
      <c r="M251" s="16"/>
      <c r="N251" s="16"/>
      <c r="O251" s="16"/>
      <c r="P251" s="16"/>
      <c r="Q251" s="16"/>
    </row>
    <row r="252" spans="12:17" x14ac:dyDescent="0.25">
      <c r="L252" s="16"/>
      <c r="M252" s="16"/>
      <c r="N252" s="16"/>
      <c r="O252" s="16"/>
      <c r="P252" s="16"/>
      <c r="Q252" s="16"/>
    </row>
    <row r="253" spans="12:17" x14ac:dyDescent="0.25">
      <c r="L253" s="16"/>
      <c r="M253" s="16"/>
      <c r="N253" s="16"/>
      <c r="O253" s="16"/>
      <c r="P253" s="16"/>
      <c r="Q253" s="16"/>
    </row>
    <row r="254" spans="12:17" x14ac:dyDescent="0.25">
      <c r="L254" s="16"/>
      <c r="M254" s="16"/>
      <c r="N254" s="16"/>
      <c r="O254" s="16"/>
      <c r="P254" s="16"/>
      <c r="Q254" s="16"/>
    </row>
    <row r="255" spans="12:17" x14ac:dyDescent="0.25">
      <c r="L255" s="16"/>
      <c r="M255" s="16"/>
      <c r="N255" s="16"/>
      <c r="O255" s="16"/>
      <c r="P255" s="16"/>
      <c r="Q255" s="16"/>
    </row>
    <row r="256" spans="12:17" x14ac:dyDescent="0.25">
      <c r="L256" s="16"/>
      <c r="M256" s="16"/>
      <c r="N256" s="16"/>
      <c r="O256" s="16"/>
      <c r="P256" s="16"/>
      <c r="Q256" s="16"/>
    </row>
    <row r="257" spans="12:17" x14ac:dyDescent="0.25">
      <c r="L257" s="16"/>
      <c r="M257" s="16"/>
      <c r="N257" s="16"/>
      <c r="O257" s="16"/>
      <c r="P257" s="16"/>
      <c r="Q257" s="16"/>
    </row>
    <row r="258" spans="12:17" x14ac:dyDescent="0.25">
      <c r="L258" s="16"/>
      <c r="M258" s="16"/>
      <c r="N258" s="16"/>
      <c r="O258" s="16"/>
      <c r="P258" s="16"/>
      <c r="Q258" s="16"/>
    </row>
    <row r="259" spans="12:17" x14ac:dyDescent="0.25">
      <c r="L259" s="16"/>
      <c r="M259" s="16"/>
      <c r="N259" s="16"/>
      <c r="O259" s="16"/>
      <c r="P259" s="16"/>
      <c r="Q259" s="16"/>
    </row>
    <row r="260" spans="12:17" x14ac:dyDescent="0.25">
      <c r="L260" s="16"/>
      <c r="M260" s="16"/>
      <c r="N260" s="16"/>
      <c r="O260" s="16"/>
      <c r="P260" s="16"/>
      <c r="Q260" s="16"/>
    </row>
    <row r="261" spans="12:17" x14ac:dyDescent="0.25">
      <c r="L261" s="16"/>
      <c r="M261" s="16"/>
      <c r="N261" s="16"/>
      <c r="O261" s="16"/>
      <c r="P261" s="16"/>
      <c r="Q261" s="16"/>
    </row>
    <row r="262" spans="12:17" x14ac:dyDescent="0.25">
      <c r="L262" s="16"/>
      <c r="M262" s="16"/>
      <c r="N262" s="16"/>
      <c r="O262" s="16"/>
      <c r="P262" s="16"/>
      <c r="Q262" s="16"/>
    </row>
    <row r="263" spans="12:17" x14ac:dyDescent="0.25">
      <c r="L263" s="16"/>
      <c r="M263" s="16"/>
      <c r="N263" s="16"/>
      <c r="O263" s="16"/>
      <c r="P263" s="16"/>
      <c r="Q263" s="16"/>
    </row>
    <row r="264" spans="12:17" x14ac:dyDescent="0.25">
      <c r="L264" s="16"/>
      <c r="M264" s="16"/>
      <c r="N264" s="16"/>
      <c r="O264" s="16"/>
      <c r="P264" s="16"/>
      <c r="Q264" s="16"/>
    </row>
    <row r="265" spans="12:17" x14ac:dyDescent="0.25">
      <c r="L265" s="16"/>
      <c r="M265" s="16"/>
      <c r="N265" s="16"/>
      <c r="O265" s="16"/>
      <c r="P265" s="16"/>
      <c r="Q265" s="16"/>
    </row>
    <row r="266" spans="12:17" x14ac:dyDescent="0.25">
      <c r="L266" s="16"/>
      <c r="M266" s="16"/>
      <c r="N266" s="16"/>
      <c r="O266" s="16"/>
      <c r="P266" s="16"/>
      <c r="Q266" s="16"/>
    </row>
    <row r="267" spans="12:17" x14ac:dyDescent="0.25">
      <c r="L267" s="16"/>
      <c r="M267" s="16"/>
      <c r="N267" s="16"/>
      <c r="O267" s="16"/>
      <c r="P267" s="16"/>
      <c r="Q267" s="16"/>
    </row>
    <row r="268" spans="12:17" x14ac:dyDescent="0.25">
      <c r="L268" s="16"/>
      <c r="M268" s="16"/>
      <c r="N268" s="16"/>
      <c r="O268" s="16"/>
      <c r="P268" s="16"/>
      <c r="Q268" s="16"/>
    </row>
    <row r="269" spans="12:17" x14ac:dyDescent="0.25">
      <c r="L269" s="16"/>
      <c r="M269" s="16"/>
      <c r="N269" s="16"/>
      <c r="O269" s="16"/>
      <c r="P269" s="16"/>
      <c r="Q269" s="16"/>
    </row>
    <row r="270" spans="12:17" x14ac:dyDescent="0.25">
      <c r="L270" s="16"/>
      <c r="M270" s="16"/>
      <c r="N270" s="16"/>
      <c r="O270" s="16"/>
      <c r="P270" s="16"/>
      <c r="Q270" s="16"/>
    </row>
    <row r="271" spans="12:17" x14ac:dyDescent="0.25">
      <c r="L271" s="16"/>
      <c r="M271" s="16"/>
      <c r="N271" s="16"/>
      <c r="O271" s="16"/>
      <c r="P271" s="16"/>
      <c r="Q271" s="16"/>
    </row>
    <row r="272" spans="12:17" x14ac:dyDescent="0.25">
      <c r="L272" s="16"/>
      <c r="M272" s="16"/>
      <c r="N272" s="16"/>
      <c r="O272" s="16"/>
      <c r="P272" s="16"/>
      <c r="Q272" s="16"/>
    </row>
    <row r="273" spans="12:17" x14ac:dyDescent="0.25">
      <c r="L273" s="16"/>
      <c r="M273" s="16"/>
      <c r="N273" s="16"/>
      <c r="O273" s="16"/>
      <c r="P273" s="16"/>
      <c r="Q273" s="16"/>
    </row>
    <row r="274" spans="12:17" x14ac:dyDescent="0.25">
      <c r="L274" s="16"/>
      <c r="M274" s="16"/>
      <c r="N274" s="16"/>
      <c r="O274" s="16"/>
      <c r="P274" s="16"/>
      <c r="Q274" s="16"/>
    </row>
    <row r="275" spans="12:17" x14ac:dyDescent="0.25">
      <c r="L275" s="16"/>
      <c r="M275" s="16"/>
      <c r="N275" s="16"/>
      <c r="O275" s="16"/>
      <c r="P275" s="16"/>
      <c r="Q275" s="16"/>
    </row>
    <row r="276" spans="12:17" x14ac:dyDescent="0.25">
      <c r="L276" s="16"/>
      <c r="M276" s="16"/>
      <c r="N276" s="16"/>
      <c r="O276" s="16"/>
      <c r="P276" s="16"/>
      <c r="Q276" s="16"/>
    </row>
    <row r="277" spans="12:17" x14ac:dyDescent="0.25">
      <c r="L277" s="16"/>
      <c r="M277" s="16"/>
      <c r="N277" s="16"/>
      <c r="O277" s="16"/>
      <c r="P277" s="16"/>
      <c r="Q277" s="16"/>
    </row>
    <row r="278" spans="12:17" x14ac:dyDescent="0.25">
      <c r="L278" s="16"/>
      <c r="M278" s="16"/>
      <c r="N278" s="16"/>
      <c r="O278" s="16"/>
      <c r="P278" s="16"/>
      <c r="Q278" s="16"/>
    </row>
    <row r="279" spans="12:17" x14ac:dyDescent="0.25">
      <c r="L279" s="16"/>
      <c r="M279" s="16"/>
      <c r="N279" s="16"/>
      <c r="O279" s="16"/>
      <c r="P279" s="16"/>
      <c r="Q279" s="16"/>
    </row>
    <row r="280" spans="12:17" x14ac:dyDescent="0.25">
      <c r="L280" s="16"/>
      <c r="M280" s="16"/>
      <c r="N280" s="16"/>
      <c r="O280" s="16"/>
      <c r="P280" s="16"/>
      <c r="Q280" s="16"/>
    </row>
    <row r="281" spans="12:17" x14ac:dyDescent="0.25">
      <c r="L281" s="16"/>
      <c r="M281" s="16"/>
      <c r="N281" s="16"/>
      <c r="O281" s="16"/>
      <c r="P281" s="16"/>
      <c r="Q281" s="16"/>
    </row>
    <row r="282" spans="12:17" x14ac:dyDescent="0.25">
      <c r="L282" s="16"/>
      <c r="M282" s="16"/>
      <c r="N282" s="16"/>
      <c r="O282" s="16"/>
      <c r="P282" s="16"/>
      <c r="Q282" s="16"/>
    </row>
    <row r="283" spans="12:17" x14ac:dyDescent="0.25">
      <c r="L283" s="16"/>
      <c r="M283" s="16"/>
      <c r="N283" s="16"/>
      <c r="O283" s="16"/>
      <c r="P283" s="16"/>
      <c r="Q283" s="16"/>
    </row>
    <row r="284" spans="12:17" x14ac:dyDescent="0.25">
      <c r="L284" s="16"/>
      <c r="M284" s="16"/>
      <c r="N284" s="16"/>
      <c r="O284" s="16"/>
      <c r="P284" s="16"/>
      <c r="Q284" s="16"/>
    </row>
    <row r="285" spans="12:17" x14ac:dyDescent="0.25">
      <c r="L285" s="16"/>
      <c r="M285" s="16"/>
      <c r="N285" s="16"/>
      <c r="O285" s="16"/>
      <c r="P285" s="16"/>
      <c r="Q285" s="16"/>
    </row>
    <row r="286" spans="12:17" x14ac:dyDescent="0.25">
      <c r="L286" s="16"/>
      <c r="M286" s="16"/>
      <c r="N286" s="16"/>
      <c r="O286" s="16"/>
      <c r="P286" s="16"/>
      <c r="Q286" s="16"/>
    </row>
    <row r="287" spans="12:17" x14ac:dyDescent="0.25">
      <c r="L287" s="16"/>
      <c r="M287" s="16"/>
      <c r="N287" s="16"/>
      <c r="O287" s="16"/>
      <c r="P287" s="16"/>
      <c r="Q287" s="16"/>
    </row>
    <row r="288" spans="12:17" x14ac:dyDescent="0.25">
      <c r="L288" s="16"/>
      <c r="M288" s="16"/>
      <c r="N288" s="16"/>
      <c r="O288" s="16"/>
      <c r="P288" s="16"/>
      <c r="Q288" s="16"/>
    </row>
    <row r="289" spans="12:17" x14ac:dyDescent="0.25">
      <c r="L289" s="16"/>
      <c r="M289" s="16"/>
      <c r="N289" s="16"/>
      <c r="O289" s="16"/>
      <c r="P289" s="16"/>
      <c r="Q289" s="16"/>
    </row>
    <row r="290" spans="12:17" x14ac:dyDescent="0.25">
      <c r="L290" s="16"/>
      <c r="M290" s="16"/>
      <c r="N290" s="16"/>
      <c r="O290" s="16"/>
      <c r="P290" s="16"/>
      <c r="Q290" s="16"/>
    </row>
    <row r="291" spans="12:17" x14ac:dyDescent="0.25">
      <c r="L291" s="16"/>
      <c r="M291" s="16"/>
      <c r="N291" s="16"/>
      <c r="O291" s="16"/>
      <c r="P291" s="16"/>
      <c r="Q291" s="16"/>
    </row>
    <row r="292" spans="12:17" x14ac:dyDescent="0.25">
      <c r="L292" s="16"/>
      <c r="M292" s="16"/>
      <c r="N292" s="16"/>
      <c r="O292" s="16"/>
      <c r="P292" s="16"/>
      <c r="Q292" s="16"/>
    </row>
    <row r="293" spans="12:17" x14ac:dyDescent="0.25">
      <c r="L293" s="16"/>
      <c r="M293" s="16"/>
      <c r="N293" s="16"/>
      <c r="O293" s="16"/>
      <c r="P293" s="16"/>
      <c r="Q293" s="16"/>
    </row>
    <row r="294" spans="12:17" x14ac:dyDescent="0.25">
      <c r="L294" s="16"/>
      <c r="M294" s="16"/>
      <c r="N294" s="16"/>
      <c r="O294" s="16"/>
      <c r="P294" s="16"/>
      <c r="Q294" s="16"/>
    </row>
    <row r="295" spans="12:17" x14ac:dyDescent="0.25">
      <c r="L295" s="16"/>
      <c r="M295" s="16"/>
      <c r="N295" s="16"/>
      <c r="O295" s="16"/>
      <c r="P295" s="16"/>
      <c r="Q295" s="16"/>
    </row>
    <row r="296" spans="12:17" x14ac:dyDescent="0.25">
      <c r="L296" s="16"/>
      <c r="M296" s="16"/>
      <c r="N296" s="16"/>
      <c r="O296" s="16"/>
      <c r="P296" s="16"/>
      <c r="Q296" s="16"/>
    </row>
    <row r="297" spans="12:17" x14ac:dyDescent="0.25">
      <c r="L297" s="16"/>
      <c r="M297" s="16"/>
      <c r="N297" s="16"/>
      <c r="O297" s="16"/>
      <c r="P297" s="16"/>
      <c r="Q297" s="16"/>
    </row>
    <row r="298" spans="12:17" x14ac:dyDescent="0.25">
      <c r="L298" s="16"/>
      <c r="M298" s="16"/>
      <c r="N298" s="16"/>
      <c r="O298" s="16"/>
      <c r="P298" s="16"/>
      <c r="Q298" s="16"/>
    </row>
    <row r="299" spans="12:17" x14ac:dyDescent="0.25">
      <c r="L299" s="16"/>
      <c r="M299" s="16"/>
      <c r="N299" s="16"/>
      <c r="O299" s="16"/>
      <c r="P299" s="16"/>
      <c r="Q299" s="16"/>
    </row>
    <row r="300" spans="12:17" x14ac:dyDescent="0.25">
      <c r="L300" s="16"/>
      <c r="M300" s="16"/>
      <c r="N300" s="16"/>
      <c r="O300" s="16"/>
      <c r="P300" s="16"/>
      <c r="Q300" s="16"/>
    </row>
    <row r="301" spans="12:17" x14ac:dyDescent="0.25">
      <c r="L301" s="16"/>
      <c r="M301" s="16"/>
      <c r="N301" s="16"/>
      <c r="O301" s="16"/>
      <c r="P301" s="16"/>
      <c r="Q301" s="16"/>
    </row>
    <row r="302" spans="12:17" x14ac:dyDescent="0.25">
      <c r="L302" s="16"/>
      <c r="M302" s="16"/>
      <c r="N302" s="16"/>
      <c r="O302" s="16"/>
      <c r="P302" s="16"/>
      <c r="Q302" s="16"/>
    </row>
    <row r="303" spans="12:17" x14ac:dyDescent="0.25">
      <c r="L303" s="16"/>
      <c r="M303" s="16"/>
      <c r="N303" s="16"/>
      <c r="O303" s="16"/>
      <c r="P303" s="16"/>
      <c r="Q303" s="16"/>
    </row>
    <row r="304" spans="12:17" x14ac:dyDescent="0.25">
      <c r="L304" s="16"/>
      <c r="M304" s="16"/>
      <c r="N304" s="16"/>
      <c r="O304" s="16"/>
      <c r="P304" s="16"/>
      <c r="Q304" s="16"/>
    </row>
    <row r="305" spans="12:17" x14ac:dyDescent="0.25">
      <c r="L305" s="16"/>
      <c r="M305" s="16"/>
      <c r="N305" s="16"/>
      <c r="O305" s="16"/>
      <c r="P305" s="16"/>
      <c r="Q305" s="16"/>
    </row>
  </sheetData>
  <mergeCells count="631">
    <mergeCell ref="B155:B156"/>
    <mergeCell ref="J176:J177"/>
    <mergeCell ref="J194:J195"/>
    <mergeCell ref="J200:J201"/>
    <mergeCell ref="L23:L25"/>
    <mergeCell ref="I28:I29"/>
    <mergeCell ref="J30:J31"/>
    <mergeCell ref="G144:G147"/>
    <mergeCell ref="H144:H147"/>
    <mergeCell ref="I144:I147"/>
    <mergeCell ref="C180:C184"/>
    <mergeCell ref="D52:D54"/>
    <mergeCell ref="D55:D56"/>
    <mergeCell ref="I52:I54"/>
    <mergeCell ref="I55:I56"/>
    <mergeCell ref="L38:L39"/>
    <mergeCell ref="L40:L44"/>
    <mergeCell ref="L52:L56"/>
    <mergeCell ref="H64:H66"/>
    <mergeCell ref="I64:I66"/>
    <mergeCell ref="K64:K66"/>
    <mergeCell ref="L64:L66"/>
    <mergeCell ref="G64:G66"/>
    <mergeCell ref="L202:L203"/>
    <mergeCell ref="E7:E8"/>
    <mergeCell ref="E9:E10"/>
    <mergeCell ref="E16:E17"/>
    <mergeCell ref="E19:E20"/>
    <mergeCell ref="I75:I76"/>
    <mergeCell ref="E130:E131"/>
    <mergeCell ref="E132:E133"/>
    <mergeCell ref="I130:I131"/>
    <mergeCell ref="I132:I133"/>
    <mergeCell ref="E134:E135"/>
    <mergeCell ref="E140:E141"/>
    <mergeCell ref="E142:E143"/>
    <mergeCell ref="I140:I141"/>
    <mergeCell ref="I142:I143"/>
    <mergeCell ref="E180:E182"/>
    <mergeCell ref="E183:E184"/>
    <mergeCell ref="F180:F184"/>
    <mergeCell ref="G180:G184"/>
    <mergeCell ref="L7:L10"/>
    <mergeCell ref="L11:L13"/>
    <mergeCell ref="H152:H158"/>
    <mergeCell ref="I48:I49"/>
    <mergeCell ref="I50:I51"/>
    <mergeCell ref="L14:L15"/>
    <mergeCell ref="J7:J10"/>
    <mergeCell ref="J11:J13"/>
    <mergeCell ref="L28:L29"/>
    <mergeCell ref="H30:H31"/>
    <mergeCell ref="I30:I31"/>
    <mergeCell ref="K30:K31"/>
    <mergeCell ref="L30:L31"/>
    <mergeCell ref="E30:E31"/>
    <mergeCell ref="F30:F31"/>
    <mergeCell ref="G30:G31"/>
    <mergeCell ref="L21:L22"/>
    <mergeCell ref="L16:L20"/>
    <mergeCell ref="I16:I18"/>
    <mergeCell ref="I19:I20"/>
    <mergeCell ref="J14:J15"/>
    <mergeCell ref="J16:J20"/>
    <mergeCell ref="A7:A10"/>
    <mergeCell ref="C7:C10"/>
    <mergeCell ref="D7:D10"/>
    <mergeCell ref="F7:F10"/>
    <mergeCell ref="G7:G10"/>
    <mergeCell ref="H7:H10"/>
    <mergeCell ref="I7:I10"/>
    <mergeCell ref="K7:K10"/>
    <mergeCell ref="A202:A203"/>
    <mergeCell ref="B202:B203"/>
    <mergeCell ref="C202:C203"/>
    <mergeCell ref="E202:E203"/>
    <mergeCell ref="F202:F203"/>
    <mergeCell ref="G202:G203"/>
    <mergeCell ref="H202:H203"/>
    <mergeCell ref="I134:I136"/>
    <mergeCell ref="D140:D141"/>
    <mergeCell ref="D142:D143"/>
    <mergeCell ref="D152:D153"/>
    <mergeCell ref="D157:D158"/>
    <mergeCell ref="I152:I153"/>
    <mergeCell ref="I157:I158"/>
    <mergeCell ref="A11:A13"/>
    <mergeCell ref="C11:C13"/>
    <mergeCell ref="I1:L1"/>
    <mergeCell ref="A3:A6"/>
    <mergeCell ref="C3:C6"/>
    <mergeCell ref="E3:E6"/>
    <mergeCell ref="F3:F6"/>
    <mergeCell ref="G3:G6"/>
    <mergeCell ref="H3:H6"/>
    <mergeCell ref="K3:K6"/>
    <mergeCell ref="L3:L6"/>
    <mergeCell ref="B3:B4"/>
    <mergeCell ref="B5:B6"/>
    <mergeCell ref="J3:J6"/>
    <mergeCell ref="A1:D1"/>
    <mergeCell ref="E1:H1"/>
    <mergeCell ref="D11:D13"/>
    <mergeCell ref="E11:E13"/>
    <mergeCell ref="F11:F13"/>
    <mergeCell ref="G11:G13"/>
    <mergeCell ref="H11:H13"/>
    <mergeCell ref="I11:I13"/>
    <mergeCell ref="K11:K13"/>
    <mergeCell ref="A16:A20"/>
    <mergeCell ref="C16:C20"/>
    <mergeCell ref="F16:F20"/>
    <mergeCell ref="G16:G20"/>
    <mergeCell ref="H16:H20"/>
    <mergeCell ref="K16:K20"/>
    <mergeCell ref="A14:A15"/>
    <mergeCell ref="C14:C15"/>
    <mergeCell ref="D14:D15"/>
    <mergeCell ref="E14:E15"/>
    <mergeCell ref="F14:F15"/>
    <mergeCell ref="G14:G15"/>
    <mergeCell ref="H14:H15"/>
    <mergeCell ref="I14:I15"/>
    <mergeCell ref="K14:K15"/>
    <mergeCell ref="D16:D18"/>
    <mergeCell ref="D19:D20"/>
    <mergeCell ref="A21:A22"/>
    <mergeCell ref="C21:C22"/>
    <mergeCell ref="D21:D22"/>
    <mergeCell ref="E21:E22"/>
    <mergeCell ref="F21:F22"/>
    <mergeCell ref="G21:G22"/>
    <mergeCell ref="H21:H22"/>
    <mergeCell ref="I21:I22"/>
    <mergeCell ref="K21:K22"/>
    <mergeCell ref="J21:J22"/>
    <mergeCell ref="A23:A27"/>
    <mergeCell ref="C23:C25"/>
    <mergeCell ref="D23:D25"/>
    <mergeCell ref="E23:E25"/>
    <mergeCell ref="F23:F25"/>
    <mergeCell ref="G23:G25"/>
    <mergeCell ref="H23:H25"/>
    <mergeCell ref="I23:I25"/>
    <mergeCell ref="K23:K25"/>
    <mergeCell ref="J23:J25"/>
    <mergeCell ref="A30:A31"/>
    <mergeCell ref="C30:C31"/>
    <mergeCell ref="D30:D31"/>
    <mergeCell ref="A28:A29"/>
    <mergeCell ref="C28:C29"/>
    <mergeCell ref="D28:D29"/>
    <mergeCell ref="E28:E29"/>
    <mergeCell ref="F28:F29"/>
    <mergeCell ref="G28:G29"/>
    <mergeCell ref="A35:A36"/>
    <mergeCell ref="C35:C36"/>
    <mergeCell ref="I35:I36"/>
    <mergeCell ref="K35:K36"/>
    <mergeCell ref="L35:L36"/>
    <mergeCell ref="J35:J36"/>
    <mergeCell ref="D35:D36"/>
    <mergeCell ref="E35:E36"/>
    <mergeCell ref="F35:F36"/>
    <mergeCell ref="G35:G36"/>
    <mergeCell ref="H35:H36"/>
    <mergeCell ref="A38:A39"/>
    <mergeCell ref="C38:C39"/>
    <mergeCell ref="D38:D39"/>
    <mergeCell ref="E38:E39"/>
    <mergeCell ref="F38:F39"/>
    <mergeCell ref="G38:G39"/>
    <mergeCell ref="H38:H39"/>
    <mergeCell ref="I38:I39"/>
    <mergeCell ref="K38:K39"/>
    <mergeCell ref="J38:J39"/>
    <mergeCell ref="A40:A44"/>
    <mergeCell ref="C40:C44"/>
    <mergeCell ref="E40:E44"/>
    <mergeCell ref="F40:F44"/>
    <mergeCell ref="G40:G44"/>
    <mergeCell ref="H40:H44"/>
    <mergeCell ref="K40:K44"/>
    <mergeCell ref="D40:D42"/>
    <mergeCell ref="D43:D44"/>
    <mergeCell ref="I40:I42"/>
    <mergeCell ref="I43:I44"/>
    <mergeCell ref="J40:J44"/>
    <mergeCell ref="H60:H61"/>
    <mergeCell ref="K60:K61"/>
    <mergeCell ref="L60:L61"/>
    <mergeCell ref="L57:L58"/>
    <mergeCell ref="A45:A51"/>
    <mergeCell ref="C45:C51"/>
    <mergeCell ref="E45:E51"/>
    <mergeCell ref="F45:F51"/>
    <mergeCell ref="G45:G51"/>
    <mergeCell ref="H45:H51"/>
    <mergeCell ref="K45:K51"/>
    <mergeCell ref="L45:L51"/>
    <mergeCell ref="D45:D47"/>
    <mergeCell ref="D48:D49"/>
    <mergeCell ref="D50:D51"/>
    <mergeCell ref="I45:I47"/>
    <mergeCell ref="A52:A56"/>
    <mergeCell ref="C52:C56"/>
    <mergeCell ref="E52:E56"/>
    <mergeCell ref="F52:F56"/>
    <mergeCell ref="G52:G56"/>
    <mergeCell ref="H52:H56"/>
    <mergeCell ref="K52:K56"/>
    <mergeCell ref="H62:H63"/>
    <mergeCell ref="H57:H58"/>
    <mergeCell ref="I57:I58"/>
    <mergeCell ref="K57:K58"/>
    <mergeCell ref="A60:A61"/>
    <mergeCell ref="C60:C61"/>
    <mergeCell ref="E60:E61"/>
    <mergeCell ref="F60:F61"/>
    <mergeCell ref="G60:G61"/>
    <mergeCell ref="A62:A63"/>
    <mergeCell ref="C62:C63"/>
    <mergeCell ref="A57:A58"/>
    <mergeCell ref="C57:C58"/>
    <mergeCell ref="D57:D58"/>
    <mergeCell ref="E57:E58"/>
    <mergeCell ref="F57:F58"/>
    <mergeCell ref="G57:G58"/>
    <mergeCell ref="A67:A68"/>
    <mergeCell ref="B67:B68"/>
    <mergeCell ref="C67:C68"/>
    <mergeCell ref="D67:D68"/>
    <mergeCell ref="A64:A66"/>
    <mergeCell ref="C64:C66"/>
    <mergeCell ref="D64:D66"/>
    <mergeCell ref="E64:E66"/>
    <mergeCell ref="F64:F66"/>
    <mergeCell ref="L67:L68"/>
    <mergeCell ref="F67:F68"/>
    <mergeCell ref="G67:G68"/>
    <mergeCell ref="H67:H68"/>
    <mergeCell ref="I67:I68"/>
    <mergeCell ref="K67:K68"/>
    <mergeCell ref="J64:J66"/>
    <mergeCell ref="J67:J68"/>
    <mergeCell ref="L69:L72"/>
    <mergeCell ref="A73:A74"/>
    <mergeCell ref="C73:C74"/>
    <mergeCell ref="D73:D74"/>
    <mergeCell ref="E73:E74"/>
    <mergeCell ref="F73:F74"/>
    <mergeCell ref="G73:G74"/>
    <mergeCell ref="H73:H74"/>
    <mergeCell ref="L73:L74"/>
    <mergeCell ref="A69:A72"/>
    <mergeCell ref="C69:C72"/>
    <mergeCell ref="D69:D72"/>
    <mergeCell ref="E69:E72"/>
    <mergeCell ref="F69:F72"/>
    <mergeCell ref="G69:G72"/>
    <mergeCell ref="H69:H72"/>
    <mergeCell ref="I69:I72"/>
    <mergeCell ref="K69:K72"/>
    <mergeCell ref="J69:J72"/>
    <mergeCell ref="I73:I74"/>
    <mergeCell ref="A79:A80"/>
    <mergeCell ref="C79:C80"/>
    <mergeCell ref="E79:E80"/>
    <mergeCell ref="F79:F80"/>
    <mergeCell ref="G79:G80"/>
    <mergeCell ref="H79:H80"/>
    <mergeCell ref="H75:H76"/>
    <mergeCell ref="K75:K76"/>
    <mergeCell ref="L75:L76"/>
    <mergeCell ref="A77:A78"/>
    <mergeCell ref="C77:C78"/>
    <mergeCell ref="D77:D78"/>
    <mergeCell ref="F77:F78"/>
    <mergeCell ref="G77:G78"/>
    <mergeCell ref="H77:H78"/>
    <mergeCell ref="A75:A76"/>
    <mergeCell ref="C75:C76"/>
    <mergeCell ref="D75:D76"/>
    <mergeCell ref="E75:E76"/>
    <mergeCell ref="F75:F76"/>
    <mergeCell ref="G75:G76"/>
    <mergeCell ref="J75:J76"/>
    <mergeCell ref="I77:I78"/>
    <mergeCell ref="K77:K78"/>
    <mergeCell ref="J77:J78"/>
    <mergeCell ref="L81:L83"/>
    <mergeCell ref="K79:K80"/>
    <mergeCell ref="L79:L80"/>
    <mergeCell ref="E82:E83"/>
    <mergeCell ref="F82:F83"/>
    <mergeCell ref="G82:G83"/>
    <mergeCell ref="H82:H83"/>
    <mergeCell ref="I82:I83"/>
    <mergeCell ref="K82:K83"/>
    <mergeCell ref="J79:J80"/>
    <mergeCell ref="L77:L78"/>
    <mergeCell ref="A82:A83"/>
    <mergeCell ref="B82:B83"/>
    <mergeCell ref="C82:C83"/>
    <mergeCell ref="D82:D83"/>
    <mergeCell ref="H84:H87"/>
    <mergeCell ref="I84:I87"/>
    <mergeCell ref="K84:K87"/>
    <mergeCell ref="A84:A92"/>
    <mergeCell ref="J82:J83"/>
    <mergeCell ref="L84:L87"/>
    <mergeCell ref="C88:C92"/>
    <mergeCell ref="D88:D92"/>
    <mergeCell ref="E88:E92"/>
    <mergeCell ref="F88:F92"/>
    <mergeCell ref="G88:G92"/>
    <mergeCell ref="H88:H92"/>
    <mergeCell ref="C84:C87"/>
    <mergeCell ref="D84:D87"/>
    <mergeCell ref="E84:E87"/>
    <mergeCell ref="F84:F87"/>
    <mergeCell ref="G84:G87"/>
    <mergeCell ref="I88:I92"/>
    <mergeCell ref="K88:K92"/>
    <mergeCell ref="L88:L92"/>
    <mergeCell ref="J84:J87"/>
    <mergeCell ref="J88:J92"/>
    <mergeCell ref="I93:I99"/>
    <mergeCell ref="K93:K99"/>
    <mergeCell ref="L93:L99"/>
    <mergeCell ref="A100:A103"/>
    <mergeCell ref="C100:C103"/>
    <mergeCell ref="D100:D103"/>
    <mergeCell ref="E100:E103"/>
    <mergeCell ref="F100:F103"/>
    <mergeCell ref="G100:G103"/>
    <mergeCell ref="H100:H103"/>
    <mergeCell ref="I100:I103"/>
    <mergeCell ref="K100:K103"/>
    <mergeCell ref="L100:L103"/>
    <mergeCell ref="A93:A99"/>
    <mergeCell ref="C93:C99"/>
    <mergeCell ref="D93:D99"/>
    <mergeCell ref="E93:E99"/>
    <mergeCell ref="F93:F99"/>
    <mergeCell ref="G93:G99"/>
    <mergeCell ref="H93:H99"/>
    <mergeCell ref="J93:J99"/>
    <mergeCell ref="J100:J103"/>
    <mergeCell ref="L104:L105"/>
    <mergeCell ref="A106:A109"/>
    <mergeCell ref="C106:C109"/>
    <mergeCell ref="D106:D109"/>
    <mergeCell ref="F106:F109"/>
    <mergeCell ref="G106:G109"/>
    <mergeCell ref="H106:H109"/>
    <mergeCell ref="I106:I109"/>
    <mergeCell ref="K106:K109"/>
    <mergeCell ref="L106:L109"/>
    <mergeCell ref="B108:B109"/>
    <mergeCell ref="A104:A105"/>
    <mergeCell ref="C104:C105"/>
    <mergeCell ref="D104:D105"/>
    <mergeCell ref="E104:E105"/>
    <mergeCell ref="F104:F105"/>
    <mergeCell ref="G104:G105"/>
    <mergeCell ref="H104:H105"/>
    <mergeCell ref="I104:I105"/>
    <mergeCell ref="K104:K105"/>
    <mergeCell ref="J104:J105"/>
    <mergeCell ref="J106:J109"/>
    <mergeCell ref="B106:B107"/>
    <mergeCell ref="L110:L111"/>
    <mergeCell ref="A112:A114"/>
    <mergeCell ref="C112:C114"/>
    <mergeCell ref="E112:E114"/>
    <mergeCell ref="F112:F114"/>
    <mergeCell ref="G112:G114"/>
    <mergeCell ref="H112:H114"/>
    <mergeCell ref="K112:K114"/>
    <mergeCell ref="L112:L114"/>
    <mergeCell ref="A110:A111"/>
    <mergeCell ref="C110:C111"/>
    <mergeCell ref="D110:D111"/>
    <mergeCell ref="F110:F111"/>
    <mergeCell ref="G110:G111"/>
    <mergeCell ref="H110:H111"/>
    <mergeCell ref="I110:I111"/>
    <mergeCell ref="K110:K111"/>
    <mergeCell ref="D112:D113"/>
    <mergeCell ref="I112:I113"/>
    <mergeCell ref="J110:J111"/>
    <mergeCell ref="J112:J114"/>
    <mergeCell ref="L115:L117"/>
    <mergeCell ref="A118:A121"/>
    <mergeCell ref="C118:C121"/>
    <mergeCell ref="D118:D121"/>
    <mergeCell ref="E118:E121"/>
    <mergeCell ref="F118:F121"/>
    <mergeCell ref="G118:G121"/>
    <mergeCell ref="H118:H121"/>
    <mergeCell ref="I118:I121"/>
    <mergeCell ref="K118:K121"/>
    <mergeCell ref="L118:L121"/>
    <mergeCell ref="A115:A117"/>
    <mergeCell ref="C115:C117"/>
    <mergeCell ref="D115:D117"/>
    <mergeCell ref="E115:E117"/>
    <mergeCell ref="F115:F117"/>
    <mergeCell ref="G115:G117"/>
    <mergeCell ref="H115:H117"/>
    <mergeCell ref="I115:I117"/>
    <mergeCell ref="K115:K117"/>
    <mergeCell ref="J115:J117"/>
    <mergeCell ref="J118:J121"/>
    <mergeCell ref="L122:L124"/>
    <mergeCell ref="A125:A129"/>
    <mergeCell ref="C125:C129"/>
    <mergeCell ref="D125:D129"/>
    <mergeCell ref="E125:E129"/>
    <mergeCell ref="F125:F129"/>
    <mergeCell ref="G125:G129"/>
    <mergeCell ref="H125:H129"/>
    <mergeCell ref="I125:I129"/>
    <mergeCell ref="K125:K129"/>
    <mergeCell ref="L125:L129"/>
    <mergeCell ref="A122:A124"/>
    <mergeCell ref="C122:C124"/>
    <mergeCell ref="E122:E124"/>
    <mergeCell ref="F122:F124"/>
    <mergeCell ref="G122:G124"/>
    <mergeCell ref="H122:H124"/>
    <mergeCell ref="K122:K124"/>
    <mergeCell ref="D122:D123"/>
    <mergeCell ref="I122:I123"/>
    <mergeCell ref="J122:J124"/>
    <mergeCell ref="J125:J129"/>
    <mergeCell ref="L130:L133"/>
    <mergeCell ref="A134:A136"/>
    <mergeCell ref="C134:C136"/>
    <mergeCell ref="D134:D136"/>
    <mergeCell ref="F134:F136"/>
    <mergeCell ref="G134:G136"/>
    <mergeCell ref="H135:H136"/>
    <mergeCell ref="K134:K136"/>
    <mergeCell ref="L134:L136"/>
    <mergeCell ref="A130:A133"/>
    <mergeCell ref="C130:C133"/>
    <mergeCell ref="F130:F133"/>
    <mergeCell ref="G130:G133"/>
    <mergeCell ref="H130:H133"/>
    <mergeCell ref="K130:K133"/>
    <mergeCell ref="D130:D131"/>
    <mergeCell ref="D132:D133"/>
    <mergeCell ref="J130:J133"/>
    <mergeCell ref="J135:J136"/>
    <mergeCell ref="L152:L158"/>
    <mergeCell ref="A152:A158"/>
    <mergeCell ref="C152:C158"/>
    <mergeCell ref="L137:L139"/>
    <mergeCell ref="A140:A143"/>
    <mergeCell ref="C140:C143"/>
    <mergeCell ref="F140:F143"/>
    <mergeCell ref="G140:G143"/>
    <mergeCell ref="H140:H143"/>
    <mergeCell ref="K140:K143"/>
    <mergeCell ref="L140:L143"/>
    <mergeCell ref="A137:A139"/>
    <mergeCell ref="C137:C139"/>
    <mergeCell ref="F137:F139"/>
    <mergeCell ref="G137:G139"/>
    <mergeCell ref="H137:H139"/>
    <mergeCell ref="K137:K139"/>
    <mergeCell ref="J137:J139"/>
    <mergeCell ref="J140:J143"/>
    <mergeCell ref="G152:G158"/>
    <mergeCell ref="B137:B138"/>
    <mergeCell ref="E152:E158"/>
    <mergeCell ref="F152:F158"/>
    <mergeCell ref="E137:E138"/>
    <mergeCell ref="L159:L169"/>
    <mergeCell ref="A165:A169"/>
    <mergeCell ref="C165:C169"/>
    <mergeCell ref="E165:E169"/>
    <mergeCell ref="F165:F169"/>
    <mergeCell ref="G165:G169"/>
    <mergeCell ref="H165:H169"/>
    <mergeCell ref="K152:K158"/>
    <mergeCell ref="L144:L147"/>
    <mergeCell ref="A148:A151"/>
    <mergeCell ref="C148:C151"/>
    <mergeCell ref="D148:D151"/>
    <mergeCell ref="E148:E151"/>
    <mergeCell ref="F148:F151"/>
    <mergeCell ref="G148:G151"/>
    <mergeCell ref="H148:H151"/>
    <mergeCell ref="I148:I151"/>
    <mergeCell ref="K148:K151"/>
    <mergeCell ref="L148:L151"/>
    <mergeCell ref="A144:A147"/>
    <mergeCell ref="C144:C147"/>
    <mergeCell ref="D144:D147"/>
    <mergeCell ref="E144:E147"/>
    <mergeCell ref="F144:F147"/>
    <mergeCell ref="I159:I160"/>
    <mergeCell ref="I161:I162"/>
    <mergeCell ref="I163:I164"/>
    <mergeCell ref="A185:A187"/>
    <mergeCell ref="C185:C187"/>
    <mergeCell ref="D185:D187"/>
    <mergeCell ref="E185:E187"/>
    <mergeCell ref="A159:A164"/>
    <mergeCell ref="C159:C164"/>
    <mergeCell ref="E159:E164"/>
    <mergeCell ref="F159:F164"/>
    <mergeCell ref="G159:G164"/>
    <mergeCell ref="D170:D171"/>
    <mergeCell ref="D172:D173"/>
    <mergeCell ref="D174:D175"/>
    <mergeCell ref="A180:A184"/>
    <mergeCell ref="L170:L175"/>
    <mergeCell ref="A176:A179"/>
    <mergeCell ref="C176:C179"/>
    <mergeCell ref="E176:E179"/>
    <mergeCell ref="F176:F179"/>
    <mergeCell ref="G176:G179"/>
    <mergeCell ref="H176:H177"/>
    <mergeCell ref="K176:K179"/>
    <mergeCell ref="L176:L179"/>
    <mergeCell ref="A170:A175"/>
    <mergeCell ref="C170:C175"/>
    <mergeCell ref="E170:E175"/>
    <mergeCell ref="F170:F175"/>
    <mergeCell ref="G170:G175"/>
    <mergeCell ref="H170:H175"/>
    <mergeCell ref="K170:K175"/>
    <mergeCell ref="I172:I173"/>
    <mergeCell ref="I174:I175"/>
    <mergeCell ref="L180:L184"/>
    <mergeCell ref="L185:L187"/>
    <mergeCell ref="D183:D184"/>
    <mergeCell ref="K188:K189"/>
    <mergeCell ref="L188:L189"/>
    <mergeCell ref="J188:J189"/>
    <mergeCell ref="L194:L195"/>
    <mergeCell ref="A197:A199"/>
    <mergeCell ref="B197:B198"/>
    <mergeCell ref="A188:A189"/>
    <mergeCell ref="C188:C189"/>
    <mergeCell ref="C197:C199"/>
    <mergeCell ref="D197:D199"/>
    <mergeCell ref="E197:E199"/>
    <mergeCell ref="A194:A195"/>
    <mergeCell ref="B194:B195"/>
    <mergeCell ref="C194:C195"/>
    <mergeCell ref="E194:E195"/>
    <mergeCell ref="A190:A193"/>
    <mergeCell ref="B190:B191"/>
    <mergeCell ref="C190:C193"/>
    <mergeCell ref="D190:D191"/>
    <mergeCell ref="E190:E191"/>
    <mergeCell ref="K190:K191"/>
    <mergeCell ref="L190:L191"/>
    <mergeCell ref="L192:L193"/>
    <mergeCell ref="B192:B193"/>
    <mergeCell ref="E192:E193"/>
    <mergeCell ref="F192:F193"/>
    <mergeCell ref="L200:L201"/>
    <mergeCell ref="A200:A201"/>
    <mergeCell ref="C200:C201"/>
    <mergeCell ref="E200:E201"/>
    <mergeCell ref="F200:F201"/>
    <mergeCell ref="G200:G201"/>
    <mergeCell ref="H200:H201"/>
    <mergeCell ref="F197:F199"/>
    <mergeCell ref="G197:G199"/>
    <mergeCell ref="H197:H199"/>
    <mergeCell ref="I197:I199"/>
    <mergeCell ref="K197:K199"/>
    <mergeCell ref="L197:L199"/>
    <mergeCell ref="J197:J199"/>
    <mergeCell ref="H192:H193"/>
    <mergeCell ref="K192:K193"/>
    <mergeCell ref="J45:J51"/>
    <mergeCell ref="J52:J56"/>
    <mergeCell ref="J57:J58"/>
    <mergeCell ref="F194:F195"/>
    <mergeCell ref="J60:J61"/>
    <mergeCell ref="G194:G195"/>
    <mergeCell ref="H194:H195"/>
    <mergeCell ref="G192:G193"/>
    <mergeCell ref="F190:F191"/>
    <mergeCell ref="G190:G191"/>
    <mergeCell ref="H190:H191"/>
    <mergeCell ref="J190:J191"/>
    <mergeCell ref="J192:J193"/>
    <mergeCell ref="I185:I187"/>
    <mergeCell ref="G188:G189"/>
    <mergeCell ref="H188:H189"/>
    <mergeCell ref="I190:I191"/>
    <mergeCell ref="I188:I189"/>
    <mergeCell ref="H180:H184"/>
    <mergeCell ref="J180:J184"/>
    <mergeCell ref="J185:J187"/>
    <mergeCell ref="I183:I184"/>
    <mergeCell ref="I170:I171"/>
    <mergeCell ref="H159:H164"/>
    <mergeCell ref="K159:K164"/>
    <mergeCell ref="J165:J169"/>
    <mergeCell ref="K165:K169"/>
    <mergeCell ref="J170:J175"/>
    <mergeCell ref="K144:K147"/>
    <mergeCell ref="K202:K203"/>
    <mergeCell ref="D188:D189"/>
    <mergeCell ref="E188:E189"/>
    <mergeCell ref="F188:F189"/>
    <mergeCell ref="F185:F187"/>
    <mergeCell ref="G185:G187"/>
    <mergeCell ref="H185:H187"/>
    <mergeCell ref="J202:J203"/>
    <mergeCell ref="J144:J147"/>
    <mergeCell ref="J148:J151"/>
    <mergeCell ref="J152:J158"/>
    <mergeCell ref="J159:J164"/>
    <mergeCell ref="K185:K187"/>
    <mergeCell ref="K180:K184"/>
    <mergeCell ref="D165:D166"/>
    <mergeCell ref="I165:I166"/>
    <mergeCell ref="D159:D160"/>
    <mergeCell ref="D161:D162"/>
    <mergeCell ref="D163:D164"/>
  </mergeCells>
  <printOptions horizontalCentered="1"/>
  <pageMargins left="0" right="0" top="0.39370078740157483" bottom="0.39370078740157483" header="0.31496062992125984" footer="0.31496062992125984"/>
  <pageSetup paperSize="14" scale="49" orientation="landscape" r:id="rId1"/>
  <headerFooter>
    <oddFooter>Página &amp;P</oddFooter>
  </headerFooter>
  <rowBreaks count="13" manualBreakCount="13">
    <brk id="22" max="11" man="1"/>
    <brk id="34" max="11" man="1"/>
    <brk id="37" max="11" man="1"/>
    <brk id="51" max="11" man="1"/>
    <brk id="68" max="11" man="1"/>
    <brk id="78" max="11" man="1"/>
    <brk id="92" max="11" man="1"/>
    <brk id="105" max="11" man="1"/>
    <brk id="117" max="11" man="1"/>
    <brk id="129" max="11" man="1"/>
    <brk id="143" max="11" man="1"/>
    <brk id="189" max="11" man="1"/>
    <brk id="19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H2" sqref="H2:H11"/>
    </sheetView>
  </sheetViews>
  <sheetFormatPr baseColWidth="10" defaultRowHeight="15" x14ac:dyDescent="0.25"/>
  <cols>
    <col min="1" max="1" width="15.140625" customWidth="1"/>
    <col min="2" max="2" width="10.85546875" customWidth="1"/>
    <col min="5" max="5" width="18.140625" customWidth="1"/>
    <col min="7" max="7" width="39.28515625" customWidth="1"/>
    <col min="8" max="8" width="47.140625" customWidth="1"/>
  </cols>
  <sheetData>
    <row r="1" spans="1:8" x14ac:dyDescent="0.25">
      <c r="A1" t="s">
        <v>46</v>
      </c>
      <c r="B1" s="7"/>
      <c r="C1" s="7"/>
      <c r="D1" s="7"/>
      <c r="E1" s="7"/>
      <c r="G1" s="5" t="s">
        <v>107</v>
      </c>
      <c r="H1" s="5" t="s">
        <v>108</v>
      </c>
    </row>
    <row r="2" spans="1:8" ht="23.25" customHeight="1" x14ac:dyDescent="0.25">
      <c r="A2" t="s">
        <v>36</v>
      </c>
      <c r="B2" s="6"/>
      <c r="D2" s="6"/>
      <c r="E2" s="6"/>
      <c r="G2" s="2" t="s">
        <v>111</v>
      </c>
      <c r="H2" s="2" t="s">
        <v>121</v>
      </c>
    </row>
    <row r="3" spans="1:8" ht="23.25" customHeight="1" x14ac:dyDescent="0.25">
      <c r="A3" t="s">
        <v>37</v>
      </c>
      <c r="B3" s="6"/>
      <c r="D3" s="6"/>
      <c r="E3" s="6"/>
      <c r="G3" s="2" t="s">
        <v>112</v>
      </c>
      <c r="H3" s="2" t="s">
        <v>122</v>
      </c>
    </row>
    <row r="4" spans="1:8" ht="23.25" customHeight="1" x14ac:dyDescent="0.25">
      <c r="A4" t="s">
        <v>38</v>
      </c>
      <c r="B4" s="6"/>
      <c r="D4" s="6"/>
      <c r="E4" s="6"/>
      <c r="G4" s="2" t="s">
        <v>113</v>
      </c>
      <c r="H4" s="2" t="s">
        <v>123</v>
      </c>
    </row>
    <row r="5" spans="1:8" ht="23.25" customHeight="1" x14ac:dyDescent="0.25">
      <c r="A5" t="s">
        <v>39</v>
      </c>
      <c r="B5" s="6"/>
      <c r="E5" s="6"/>
      <c r="G5" s="2" t="s">
        <v>114</v>
      </c>
      <c r="H5" s="4" t="s">
        <v>124</v>
      </c>
    </row>
    <row r="6" spans="1:8" ht="23.25" customHeight="1" x14ac:dyDescent="0.25">
      <c r="A6" t="s">
        <v>40</v>
      </c>
      <c r="B6" s="6"/>
      <c r="G6" s="2" t="s">
        <v>128</v>
      </c>
      <c r="H6" s="2" t="s">
        <v>125</v>
      </c>
    </row>
    <row r="7" spans="1:8" ht="23.25" customHeight="1" x14ac:dyDescent="0.25">
      <c r="A7" t="s">
        <v>41</v>
      </c>
      <c r="G7" s="2" t="s">
        <v>115</v>
      </c>
      <c r="H7" s="2" t="s">
        <v>126</v>
      </c>
    </row>
    <row r="8" spans="1:8" ht="29.25" customHeight="1" x14ac:dyDescent="0.25">
      <c r="A8" t="s">
        <v>42</v>
      </c>
      <c r="G8" s="2" t="s">
        <v>116</v>
      </c>
      <c r="H8" s="4" t="s">
        <v>130</v>
      </c>
    </row>
    <row r="9" spans="1:8" ht="23.25" customHeight="1" x14ac:dyDescent="0.25">
      <c r="A9" t="s">
        <v>43</v>
      </c>
      <c r="G9" s="2" t="s">
        <v>117</v>
      </c>
      <c r="H9" s="2" t="s">
        <v>109</v>
      </c>
    </row>
    <row r="10" spans="1:8" ht="23.25" customHeight="1" x14ac:dyDescent="0.25">
      <c r="A10" t="s">
        <v>44</v>
      </c>
      <c r="G10" s="4" t="s">
        <v>155</v>
      </c>
      <c r="H10" s="2" t="s">
        <v>110</v>
      </c>
    </row>
    <row r="11" spans="1:8" ht="23.25" customHeight="1" x14ac:dyDescent="0.25">
      <c r="A11" t="s">
        <v>45</v>
      </c>
      <c r="G11" s="2" t="s">
        <v>118</v>
      </c>
      <c r="H11" s="2" t="s">
        <v>129</v>
      </c>
    </row>
    <row r="12" spans="1:8" ht="23.25" customHeight="1" x14ac:dyDescent="0.25">
      <c r="G12" s="2" t="s">
        <v>127</v>
      </c>
    </row>
    <row r="13" spans="1:8" ht="27" customHeight="1" x14ac:dyDescent="0.25">
      <c r="G13" s="4" t="s">
        <v>156</v>
      </c>
      <c r="H13" s="3"/>
    </row>
    <row r="14" spans="1:8" ht="23.25" customHeight="1" x14ac:dyDescent="0.25">
      <c r="G14" s="2" t="s">
        <v>119</v>
      </c>
      <c r="H14" s="3"/>
    </row>
    <row r="15" spans="1:8" ht="23.25" customHeight="1" x14ac:dyDescent="0.25">
      <c r="G15" s="2" t="s">
        <v>120</v>
      </c>
      <c r="H15" s="3"/>
    </row>
    <row r="16" spans="1:8" ht="23.25" customHeight="1" x14ac:dyDescent="0.25">
      <c r="G16" s="2" t="s">
        <v>131</v>
      </c>
      <c r="H16" s="3"/>
    </row>
    <row r="17" spans="7:7" ht="15.75" x14ac:dyDescent="0.25">
      <c r="G17"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Mapa de Riesgos de Corrupción</vt:lpstr>
      <vt:lpstr>Hoja1</vt:lpstr>
      <vt:lpstr>'Mapa de Riesgos de Corrupción'!Área_de_impresión</vt:lpstr>
      <vt:lpstr>FactoresExt</vt:lpstr>
      <vt:lpstr>Factoresexternos</vt:lpstr>
      <vt:lpstr>FactoresInt</vt:lpstr>
      <vt:lpstr>FactoresInternos</vt:lpstr>
      <vt:lpstr>NivelI</vt:lpstr>
      <vt:lpstr>NivelP</vt:lpstr>
      <vt:lpstr>'Mapa de Riesgos de Corrupción'!Títulos_a_imprimir</vt:lpstr>
      <vt:lpstr>ZonaRiesgos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Ivan Chiquillo</dc:creator>
  <cp:lastModifiedBy>Hector Fabio Rodriguez Devia</cp:lastModifiedBy>
  <cp:lastPrinted>2016-05-11T22:39:48Z</cp:lastPrinted>
  <dcterms:created xsi:type="dcterms:W3CDTF">2013-04-22T13:48:09Z</dcterms:created>
  <dcterms:modified xsi:type="dcterms:W3CDTF">2016-05-16T13:49:25Z</dcterms:modified>
</cp:coreProperties>
</file>